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T:\SIII-A-6\i02_a6\APF\AMIS\AMIS Tabellen\Aktualisierungen 2026\20260624\"/>
    </mc:Choice>
  </mc:AlternateContent>
  <xr:revisionPtr revIDLastSave="0" documentId="13_ncr:1_{8801F337-0932-4D66-9A61-AE7E11EEA27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Wichtige Arbeitsmarktd_STICHTAG" sheetId="1" r:id="rId1"/>
    <sheet name="Cognos_Office_Connection_Cache" sheetId="3" state="veryHidden" r:id="rId2"/>
  </sheets>
  <externalReferences>
    <externalReference r:id="rId3"/>
  </externalReferences>
  <definedNames>
    <definedName name="adg_Crosstab1_Crosstab1">#REF!</definedName>
    <definedName name="adg_Crosstab1_Crosstab1_Columns">#REF!</definedName>
    <definedName name="adg_Crosstab1_Crosstab1_Measure">#REF!</definedName>
    <definedName name="adg_Crosstab1_Crosstab1_Rows">#REF!</definedName>
    <definedName name="AL_vip_Crosstab1_Crosstab1">#REF!</definedName>
    <definedName name="AL_vip_Crosstab1_Crosstab1_Columns">#REF!</definedName>
    <definedName name="AL_vip_Crosstab1_Crosstab1_Measure">#REF!</definedName>
    <definedName name="AL_vip_Crosstab1_Crosstab1_Rows">#REF!</definedName>
    <definedName name="ALII_vip_Crosstab1_Crosstab1">#REF!</definedName>
    <definedName name="ALII_vip_Crosstab1_Crosstab1_Columns">#REF!</definedName>
    <definedName name="ALII_vip_Crosstab1_Crosstab1_Measure">#REF!</definedName>
    <definedName name="ALII_vip_Crosstab1_Crosstab1_Rows">#REF!</definedName>
    <definedName name="ALIII_vip_Crosstab1_Crosstab1">#REF!</definedName>
    <definedName name="ALIII_vip_Crosstab1_Crosstab1_Columns">#REF!</definedName>
    <definedName name="ALIII_vip_Crosstab1_Crosstab1_Measure">#REF!</definedName>
    <definedName name="ALIII_vip_Crosstab1_Crosstab1_Rows">#REF!</definedName>
    <definedName name="Asyl_Crosstab1_Crosstab1">#REF!</definedName>
    <definedName name="Asyl_Crosstab1_Crosstab1_Columns">#REF!</definedName>
    <definedName name="Asyl_Crosstab1_Crosstab1_Measure">#REF!</definedName>
    <definedName name="Asyl_Crosstab1_Crosstab1_Rows">#REF!</definedName>
    <definedName name="_xlnm.Print_Area" localSheetId="0">'Wichtige Arbeitsmarktd_STICHTAG'!$A$1:$D$65</definedName>
    <definedName name="Endgültig">[1]!Endgültig</definedName>
    <definedName name="ID" localSheetId="1" hidden="1">"9f0862cd-be58-4590-9cca-df4510d20285"</definedName>
    <definedName name="ID" localSheetId="0" hidden="1">"586f5b8f-e338-4117-a633-c1374bb9a154"</definedName>
    <definedName name="Lehrstellensuchende_Crosstab1_Crosstab1">#REF!</definedName>
    <definedName name="Lehrstellensuchende_Crosstab1_Crosstab1_Columns">#REF!</definedName>
    <definedName name="Lehrstellensuchende_Crosstab1_Crosstab1_Measure">#REF!</definedName>
    <definedName name="Lehrstellensuchende_Crosstab1_Crosstab1_Rows">#REF!</definedName>
    <definedName name="mon_lg_besch_alq_allgem_aktuelles_monat_Crosstab1_Crosstab1">#REF!</definedName>
    <definedName name="mon_lg_besch_alq_allgem_aktuelles_monat_Crosstab1_Crosstab1_1">#REF!</definedName>
    <definedName name="mon_lg_besch_alq_allgem_aktuelles_monat_Crosstab1_Crosstab1_1_Columns">#REF!</definedName>
    <definedName name="mon_lg_besch_alq_allgem_aktuelles_monat_Crosstab1_Crosstab1_1_Measure">#REF!</definedName>
    <definedName name="mon_lg_besch_alq_allgem_aktuelles_monat_Crosstab1_Crosstab1_1_Rows">#REF!</definedName>
    <definedName name="mon_lg_besch_alq_allgem_aktuelles_monat_Crosstab1_Crosstab1_Columns">#REF!</definedName>
    <definedName name="mon_lg_besch_alq_allgem_aktuelles_monat_Crosstab1_Crosstab1_Measure">#REF!</definedName>
    <definedName name="mon_lg_besch_alq_allgem_aktuelles_monat_Crosstab1_Crosstab1_Rows">#REF!</definedName>
    <definedName name="Print_Area" localSheetId="0">'Wichtige Arbeitsmarktd_STICHTAG'!$A$1:$E$66</definedName>
    <definedName name="Schulung_Crosstab1_Crosstab1">#REF!</definedName>
    <definedName name="Schulung_Crosstab1_Crosstab1_Columns">#REF!</definedName>
    <definedName name="Schulung_Crosstab1_Crosstab1_Measure">#REF!</definedName>
    <definedName name="Schulung_Crosstab1_Crosstab1_Rows">#REF!</definedName>
    <definedName name="vorl01">[1]!vorl01</definedName>
    <definedName name="vorl03">[1]!vorl03</definedName>
    <definedName name="vorl04">[1]!vorl04</definedName>
    <definedName name="vorl05">[1]!vorl05</definedName>
    <definedName name="vorl06">[1]!vorl06</definedName>
    <definedName name="vorl07">[1]!vorl07</definedName>
    <definedName name="vorl08">[1]!vorl08</definedName>
    <definedName name="vorl09">[1]!vorl09</definedName>
    <definedName name="vorl10">[1]!vorl10</definedName>
    <definedName name="vorl11">[1]!vorl11</definedName>
    <definedName name="vorl12">[1]!vorl12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6" i="1" l="1"/>
  <c r="B6" i="1"/>
  <c r="D6" i="1"/>
  <c r="D26" i="1"/>
  <c r="C26" i="1"/>
  <c r="B26" i="1"/>
  <c r="C38" i="1"/>
  <c r="B38" i="1"/>
  <c r="D38" i="1"/>
</calcChain>
</file>

<file path=xl/sharedStrings.xml><?xml version="1.0" encoding="utf-8"?>
<sst xmlns="http://schemas.openxmlformats.org/spreadsheetml/2006/main" count="70" uniqueCount="36">
  <si>
    <t>absolut</t>
  </si>
  <si>
    <t>in %</t>
  </si>
  <si>
    <t>VORGEMERKTE ARBEITSLOSE</t>
  </si>
  <si>
    <t>Vorgem.Arbeitslose im Alter v. 15-24 Jahre</t>
  </si>
  <si>
    <t>Vorgem.Arbeitslose im Alter v. 50 u. m. Jahre</t>
  </si>
  <si>
    <t>Lehrstellensuchende</t>
  </si>
  <si>
    <t xml:space="preserve">            Frauen</t>
  </si>
  <si>
    <t>Gemeldete offene Lehrstellen</t>
  </si>
  <si>
    <t>PERSONEN in SCHULUNG</t>
  </si>
  <si>
    <t>Zusammen</t>
  </si>
  <si>
    <t>Frauen</t>
  </si>
  <si>
    <t>Lehrstellenmarkt</t>
  </si>
  <si>
    <t>Schulungen durch das Arbeitsmarktservice</t>
  </si>
  <si>
    <t>Veränderung gegenüb. dem Vorjahr</t>
  </si>
  <si>
    <t>GEM. OFFENE STELLEN</t>
  </si>
  <si>
    <t xml:space="preserve">ARBEITSKRÄFTEPOTENTIAL </t>
  </si>
  <si>
    <t>Bestand an Langzeitarbeitslosen &gt;12 Monate</t>
  </si>
  <si>
    <t>Bestand vorgem. Arbeitsloser - langzeitbeschäftigungslos</t>
  </si>
  <si>
    <t>Vorgem.arbeitslose Inländerinnen und Inländer</t>
  </si>
  <si>
    <t>Vorgem.arbeitslose Ausländerinnen und Ausländer</t>
  </si>
  <si>
    <t>darunter Ausländerinnen und Ausländer in Schulungen</t>
  </si>
  <si>
    <t>Aktuelle Arbeitsmarktlage</t>
  </si>
  <si>
    <t>darunter Vertriebene gem. §62 AsylG</t>
  </si>
  <si>
    <t>GERINGFÜGIG BESCHÄFTIGTE</t>
  </si>
  <si>
    <r>
      <t>ARBEITSLOSENQUOTE (Registerquote)</t>
    </r>
    <r>
      <rPr>
        <b/>
        <vertAlign val="superscript"/>
        <sz val="11"/>
        <rFont val="Calibri"/>
        <family val="2"/>
        <scheme val="minor"/>
      </rPr>
      <t xml:space="preserve"> 4)</t>
    </r>
  </si>
  <si>
    <r>
      <t>Arbeitslosenquote nach EUROSTAT</t>
    </r>
    <r>
      <rPr>
        <b/>
        <vertAlign val="superscript"/>
        <sz val="11"/>
        <rFont val="Calibri"/>
        <family val="2"/>
        <scheme val="minor"/>
      </rPr>
      <t xml:space="preserve"> 5)</t>
    </r>
  </si>
  <si>
    <t xml:space="preserve">      Männer und alternative Geschlechtseinträge</t>
  </si>
  <si>
    <t xml:space="preserve">    dav. Männer u. altern. Geschl.</t>
  </si>
  <si>
    <t>1) Unselbständige Beschäftigungsverhältnisse inklusive freie Dienstverträge, Präsenzdiener und Kinderbetreuungsgeldbezieher:innen mit aufrechtem Beschäftigungsverhältnis</t>
  </si>
  <si>
    <t>darunter Asylberechtigte und subsidiär Schutzberechtigte</t>
  </si>
  <si>
    <t xml:space="preserve"> 2) exklusive Präsenzdiener und Personen in Elternkarenz mit aufrechtem BV 3) letztverfügbarer Wert Aprl 2026 Erwerbskarrierenmonitoring AMS DWH</t>
  </si>
  <si>
    <t xml:space="preserve"> 4) berechnet auf Basis der Beschäftigtendaten 5) letztverfügbare Werte: April 2026; ab 2021 neue EUROSTAT Definition für Erwerbstätige und Arbeitslose, vorläufige Werte</t>
  </si>
  <si>
    <r>
      <t>UNSELBSTÄNDIG BESCHÄFTIGTE</t>
    </r>
    <r>
      <rPr>
        <b/>
        <vertAlign val="superscript"/>
        <sz val="11"/>
        <rFont val="Calibri"/>
        <family val="2"/>
        <scheme val="minor"/>
      </rPr>
      <t xml:space="preserve"> 1)</t>
    </r>
  </si>
  <si>
    <r>
      <t>SELBSTÄNDIG BESCHÄFTIGTE</t>
    </r>
    <r>
      <rPr>
        <b/>
        <vertAlign val="superscript"/>
        <sz val="11"/>
        <rFont val="Calibri"/>
        <family val="2"/>
        <scheme val="minor"/>
      </rPr>
      <t xml:space="preserve"> 3)</t>
    </r>
  </si>
  <si>
    <r>
      <t>unselbst. aktiv Beschäftigte</t>
    </r>
    <r>
      <rPr>
        <b/>
        <vertAlign val="superscript"/>
        <sz val="11"/>
        <rFont val="Calibri"/>
        <family val="2"/>
        <scheme val="minor"/>
      </rPr>
      <t xml:space="preserve"> 2)</t>
    </r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</si>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</sst>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,##0____"/>
    <numFmt numFmtId="165" formatCode="\+?????0.0;\ \-?????0.0"/>
    <numFmt numFmtId="166" formatCode="\ \ \+* 0.0\ \ \ ;\ \ \ \-* 0.0\ \ \ ;0.0\ \ \ ;"/>
    <numFmt numFmtId="167" formatCode="0.0%\ ;"/>
    <numFmt numFmtId="168" formatCode="0.0000000%"/>
    <numFmt numFmtId="169" formatCode="\ \ \+\ #,##0\ ;\ \ \-\ #,##0\ ;0\ ;"/>
    <numFmt numFmtId="170" formatCode="\ \ \+\ #,##0.0\ ;\ \ \-\ #,##0.0\ ;0.0\ "/>
    <numFmt numFmtId="171" formatCode="mmmm\ yyyy"/>
  </numFmts>
  <fonts count="45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sz val="10"/>
      <name val="Helv"/>
    </font>
    <font>
      <sz val="10"/>
      <color theme="1"/>
      <name val="Tahoma"/>
      <family val="2"/>
    </font>
    <font>
      <b/>
      <sz val="14"/>
      <color indexed="8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10"/>
      <color indexed="9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i/>
      <sz val="9"/>
      <name val="Arial"/>
      <family val="2"/>
    </font>
    <font>
      <sz val="8"/>
      <name val="Arial"/>
      <family val="2"/>
    </font>
    <font>
      <b/>
      <sz val="8"/>
      <color indexed="12"/>
      <name val="Arial"/>
      <family val="2"/>
    </font>
    <font>
      <b/>
      <sz val="10"/>
      <color rgb="FF329664"/>
      <name val="Arial"/>
      <family val="2"/>
    </font>
    <font>
      <b/>
      <sz val="10"/>
      <color rgb="FF0000C0"/>
      <name val="Arial"/>
      <family val="2"/>
    </font>
    <font>
      <b/>
      <sz val="9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color rgb="FF000000"/>
      <name val="Tahoma"/>
      <family val="2"/>
    </font>
    <font>
      <i/>
      <sz val="8"/>
      <color rgb="FF000000"/>
      <name val="Tahoma"/>
      <family val="2"/>
    </font>
    <font>
      <b/>
      <sz val="8"/>
      <color rgb="FF000000"/>
      <name val="Tahoma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7.5"/>
      <name val="Calibri"/>
      <family val="2"/>
      <scheme val="minor"/>
    </font>
    <font>
      <sz val="7.5"/>
      <color rgb="FFFF0000"/>
      <name val="Calibri"/>
      <family val="2"/>
      <scheme val="minor"/>
    </font>
    <font>
      <b/>
      <sz val="10.5"/>
      <color rgb="FF165D81"/>
      <name val="Calibri"/>
      <family val="2"/>
    </font>
    <font>
      <b/>
      <sz val="10.5"/>
      <color theme="1" tint="0.24994659260841701"/>
      <name val="Calibri"/>
      <family val="2"/>
    </font>
    <font>
      <b/>
      <sz val="10.5"/>
      <color theme="4"/>
      <name val="Calibri"/>
      <family val="2"/>
    </font>
    <font>
      <b/>
      <sz val="10.5"/>
      <color theme="7"/>
      <name val="Calibri"/>
      <family val="2"/>
    </font>
  </fonts>
  <fills count="2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9"/>
        <bgColor indexed="43"/>
      </patternFill>
    </fill>
    <fill>
      <patternFill patternType="solid">
        <fgColor indexed="15"/>
        <bgColor indexed="64"/>
      </patternFill>
    </fill>
    <fill>
      <patternFill patternType="solid">
        <fgColor indexed="15"/>
        <bgColor indexed="4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E5F2FF"/>
        <bgColor indexed="64"/>
      </patternFill>
    </fill>
    <fill>
      <patternFill patternType="solid">
        <fgColor rgb="FFFFFACD"/>
        <bgColor indexed="64"/>
      </patternFill>
    </fill>
    <fill>
      <patternFill patternType="lightTrellis">
        <fgColor rgb="FFAFAFAF"/>
        <bgColor rgb="FFEBEBEB"/>
      </patternFill>
    </fill>
    <fill>
      <patternFill patternType="solid">
        <fgColor rgb="FFEBEBEB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5352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BFD2E2"/>
        <bgColor indexed="64"/>
      </patternFill>
    </fill>
    <fill>
      <patternFill patternType="solid">
        <fgColor rgb="FFF2F1F1"/>
        <bgColor indexed="64"/>
      </patternFill>
    </fill>
    <fill>
      <patternFill patternType="solid">
        <fgColor rgb="FFDFDFDF"/>
        <bgColor indexed="64"/>
      </patternFill>
    </fill>
    <fill>
      <patternFill patternType="solid">
        <fgColor theme="0" tint="-4.9989318521683403E-2"/>
        <bgColor indexed="43"/>
      </patternFill>
    </fill>
    <fill>
      <patternFill patternType="solid">
        <fgColor rgb="FFF2F2F2"/>
        <bgColor indexed="64"/>
      </patternFill>
    </fill>
    <fill>
      <patternFill patternType="solid">
        <fgColor rgb="FFDEFBE6"/>
        <bgColor indexed="64"/>
      </patternFill>
    </fill>
    <fill>
      <patternFill patternType="solid">
        <fgColor rgb="FFF4F4F4"/>
        <bgColor indexed="64"/>
      </patternFill>
    </fill>
  </fills>
  <borders count="36">
    <border>
      <left/>
      <right/>
      <top/>
      <bottom/>
      <diagonal/>
    </border>
    <border>
      <left style="thin">
        <color indexed="10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10"/>
      </right>
      <top/>
      <bottom/>
      <diagonal/>
    </border>
    <border>
      <left style="thin">
        <color indexed="10"/>
      </left>
      <right style="thin">
        <color indexed="9"/>
      </right>
      <top/>
      <bottom style="thin">
        <color indexed="10"/>
      </bottom>
      <diagonal/>
    </border>
    <border>
      <left style="thin">
        <color indexed="9"/>
      </left>
      <right style="thin">
        <color indexed="9"/>
      </right>
      <top/>
      <bottom style="thin">
        <color indexed="10"/>
      </bottom>
      <diagonal/>
    </border>
    <border>
      <left style="thin">
        <color indexed="9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/>
      <diagonal/>
    </border>
    <border>
      <left style="thin">
        <color indexed="10"/>
      </left>
      <right style="thin">
        <color indexed="9"/>
      </right>
      <top style="thin">
        <color indexed="10"/>
      </top>
      <bottom/>
      <diagonal/>
    </border>
    <border>
      <left style="thin">
        <color indexed="9"/>
      </left>
      <right style="thin">
        <color indexed="9"/>
      </right>
      <top style="thin">
        <color indexed="10"/>
      </top>
      <bottom/>
      <diagonal/>
    </border>
    <border>
      <left/>
      <right/>
      <top/>
      <bottom style="thin">
        <color indexed="16"/>
      </bottom>
      <diagonal/>
    </border>
    <border>
      <left style="thin">
        <color rgb="FFFF0000"/>
      </left>
      <right style="thin">
        <color rgb="FFFF0000"/>
      </right>
      <top/>
      <bottom style="thin">
        <color indexed="10"/>
      </bottom>
      <diagonal/>
    </border>
    <border>
      <left style="thin">
        <color indexed="10"/>
      </left>
      <right/>
      <top/>
      <bottom style="thin">
        <color indexed="10"/>
      </bottom>
      <diagonal/>
    </border>
    <border>
      <left style="thin">
        <color indexed="9"/>
      </left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9"/>
      </left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/>
      <right/>
      <top style="thin">
        <color rgb="FFFF0000"/>
      </top>
      <bottom/>
      <diagonal/>
    </border>
    <border>
      <left style="thin">
        <color indexed="10"/>
      </left>
      <right/>
      <top/>
      <bottom/>
      <diagonal/>
    </border>
    <border>
      <left/>
      <right style="thin">
        <color indexed="10"/>
      </right>
      <top style="thin">
        <color rgb="FFFF0000"/>
      </top>
      <bottom/>
      <diagonal/>
    </border>
    <border>
      <left style="thin">
        <color indexed="10"/>
      </left>
      <right style="thin">
        <color indexed="10"/>
      </right>
      <top style="thin">
        <color rgb="FFFF0000"/>
      </top>
      <bottom/>
      <diagonal/>
    </border>
    <border>
      <left style="thin">
        <color indexed="10"/>
      </left>
      <right style="thin">
        <color rgb="FFFF0000"/>
      </right>
      <top style="thin">
        <color rgb="FFFF0000"/>
      </top>
      <bottom/>
      <diagonal/>
    </border>
    <border>
      <left style="thin">
        <color indexed="10"/>
      </left>
      <right style="thin">
        <color rgb="FFFF0000"/>
      </right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dotted">
        <color rgb="FF3BAB5A"/>
      </left>
      <right style="dotted">
        <color rgb="FF3BAB5A"/>
      </right>
      <top style="dotted">
        <color rgb="FF3BAB5A"/>
      </top>
      <bottom style="dotted">
        <color rgb="FF3BAB5A"/>
      </bottom>
      <diagonal/>
    </border>
    <border>
      <left style="dotted">
        <color rgb="FFA8A8A8"/>
      </left>
      <right style="dotted">
        <color rgb="FFA8A8A8"/>
      </right>
      <top style="dotted">
        <color rgb="FFA8A8A8"/>
      </top>
      <bottom style="dotted">
        <color rgb="FFA8A8A8"/>
      </bottom>
      <diagonal/>
    </border>
    <border>
      <left style="thin">
        <color theme="0" tint="-0.24994659260841701"/>
      </left>
      <right style="medium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45">
    <xf numFmtId="0" fontId="0" fillId="0" borderId="0"/>
    <xf numFmtId="9" fontId="2" fillId="0" borderId="0" applyFont="0" applyFill="0" applyBorder="0" applyAlignment="0" applyProtection="0"/>
    <xf numFmtId="0" fontId="3" fillId="0" borderId="0"/>
    <xf numFmtId="0" fontId="4" fillId="0" borderId="0"/>
    <xf numFmtId="0" fontId="5" fillId="0" borderId="0"/>
    <xf numFmtId="9" fontId="5" fillId="0" borderId="0" applyFont="0" applyFill="0" applyBorder="0" applyAlignment="0" applyProtection="0"/>
    <xf numFmtId="0" fontId="23" fillId="9" borderId="20">
      <alignment horizontal="left" vertical="center"/>
    </xf>
    <xf numFmtId="0" fontId="24" fillId="10" borderId="20">
      <alignment horizontal="left" vertical="center"/>
    </xf>
    <xf numFmtId="0" fontId="24" fillId="11" borderId="20">
      <alignment horizontal="left" vertical="center"/>
    </xf>
    <xf numFmtId="0" fontId="25" fillId="9" borderId="20">
      <alignment horizontal="center" vertical="center"/>
    </xf>
    <xf numFmtId="0" fontId="23" fillId="9" borderId="20">
      <alignment horizontal="center" vertical="center"/>
    </xf>
    <xf numFmtId="0" fontId="24" fillId="10" borderId="20">
      <alignment horizontal="center" vertical="center"/>
    </xf>
    <xf numFmtId="0" fontId="24" fillId="11" borderId="20">
      <alignment horizontal="center" vertical="center"/>
    </xf>
    <xf numFmtId="0" fontId="25" fillId="9" borderId="20">
      <alignment horizontal="center" vertical="center"/>
    </xf>
    <xf numFmtId="0" fontId="26" fillId="0" borderId="20">
      <alignment horizontal="right" vertical="center"/>
    </xf>
    <xf numFmtId="0" fontId="26" fillId="12" borderId="20">
      <alignment horizontal="right" vertical="center"/>
    </xf>
    <xf numFmtId="0" fontId="26" fillId="0" borderId="20">
      <alignment horizontal="center" vertical="center"/>
    </xf>
    <xf numFmtId="0" fontId="25" fillId="10" borderId="20"/>
    <xf numFmtId="0" fontId="25" fillId="0" borderId="20">
      <alignment horizontal="center" vertical="center" wrapText="1"/>
    </xf>
    <xf numFmtId="0" fontId="25" fillId="11" borderId="20"/>
    <xf numFmtId="0" fontId="23" fillId="0" borderId="20">
      <alignment horizontal="left" vertical="center"/>
    </xf>
    <xf numFmtId="0" fontId="23" fillId="0" borderId="20">
      <alignment horizontal="left" vertical="top"/>
    </xf>
    <xf numFmtId="0" fontId="23" fillId="9" borderId="20">
      <alignment horizontal="center" vertical="center"/>
    </xf>
    <xf numFmtId="0" fontId="23" fillId="9" borderId="20">
      <alignment horizontal="left" vertical="center"/>
    </xf>
    <xf numFmtId="0" fontId="26" fillId="0" borderId="20">
      <alignment horizontal="right" vertical="center"/>
    </xf>
    <xf numFmtId="0" fontId="26" fillId="0" borderId="20">
      <alignment horizontal="right" vertical="center"/>
    </xf>
    <xf numFmtId="0" fontId="27" fillId="9" borderId="20">
      <alignment horizontal="left" vertical="center" indent="1"/>
    </xf>
    <xf numFmtId="0" fontId="23" fillId="13" borderId="20"/>
    <xf numFmtId="0" fontId="28" fillId="0" borderId="20"/>
    <xf numFmtId="0" fontId="29" fillId="0" borderId="20"/>
    <xf numFmtId="0" fontId="26" fillId="14" borderId="20"/>
    <xf numFmtId="0" fontId="26" fillId="15" borderId="20"/>
    <xf numFmtId="0" fontId="33" fillId="18" borderId="0">
      <alignment horizontal="left" vertical="center"/>
    </xf>
    <xf numFmtId="0" fontId="33" fillId="19" borderId="0">
      <alignment horizontal="left" vertical="top"/>
    </xf>
    <xf numFmtId="0" fontId="34" fillId="19" borderId="0">
      <alignment horizontal="left" vertical="top"/>
    </xf>
    <xf numFmtId="0" fontId="35" fillId="20" borderId="0">
      <alignment horizontal="left" vertical="top"/>
    </xf>
    <xf numFmtId="0" fontId="35" fillId="21" borderId="0">
      <alignment horizontal="left" vertical="top"/>
    </xf>
    <xf numFmtId="0" fontId="33" fillId="18" borderId="0">
      <alignment horizontal="right" vertical="top"/>
    </xf>
    <xf numFmtId="0" fontId="35" fillId="20" borderId="0">
      <alignment horizontal="right" vertical="top"/>
    </xf>
    <xf numFmtId="0" fontId="35" fillId="21" borderId="0">
      <alignment horizontal="right" vertical="top"/>
    </xf>
    <xf numFmtId="0" fontId="33" fillId="18" borderId="0">
      <alignment horizontal="left" vertical="center"/>
    </xf>
    <xf numFmtId="0" fontId="33" fillId="19" borderId="0">
      <alignment horizontal="left" vertical="top"/>
    </xf>
    <xf numFmtId="0" fontId="34" fillId="19" borderId="0">
      <alignment horizontal="left" vertical="top"/>
    </xf>
    <xf numFmtId="0" fontId="35" fillId="20" borderId="0">
      <alignment horizontal="left" vertical="top"/>
    </xf>
    <xf numFmtId="0" fontId="35" fillId="21" borderId="0">
      <alignment horizontal="left" vertical="top"/>
    </xf>
    <xf numFmtId="0" fontId="33" fillId="18" borderId="0">
      <alignment horizontal="right" vertical="top"/>
    </xf>
    <xf numFmtId="0" fontId="35" fillId="20" borderId="0">
      <alignment horizontal="right" vertical="top"/>
    </xf>
    <xf numFmtId="0" fontId="35" fillId="21" borderId="0">
      <alignment horizontal="right" vertical="top"/>
    </xf>
    <xf numFmtId="0" fontId="35" fillId="18" borderId="0">
      <alignment horizontal="center" vertical="top"/>
    </xf>
    <xf numFmtId="0" fontId="33" fillId="19" borderId="0">
      <alignment horizontal="left" vertical="top"/>
    </xf>
    <xf numFmtId="0" fontId="35" fillId="20" borderId="0">
      <alignment horizontal="left" vertical="top"/>
    </xf>
    <xf numFmtId="0" fontId="35" fillId="21" borderId="0">
      <alignment horizontal="left" vertical="top"/>
    </xf>
    <xf numFmtId="0" fontId="33" fillId="18" borderId="0">
      <alignment horizontal="right" vertical="top"/>
    </xf>
    <xf numFmtId="0" fontId="35" fillId="20" borderId="0">
      <alignment horizontal="right" vertical="top"/>
    </xf>
    <xf numFmtId="0" fontId="35" fillId="21" borderId="0">
      <alignment horizontal="right" vertical="top"/>
    </xf>
    <xf numFmtId="0" fontId="35" fillId="18" borderId="0">
      <alignment horizontal="center" vertical="top"/>
    </xf>
    <xf numFmtId="0" fontId="33" fillId="19" borderId="0">
      <alignment horizontal="left" vertical="top"/>
    </xf>
    <xf numFmtId="0" fontId="35" fillId="21" borderId="0">
      <alignment horizontal="left" vertical="top"/>
    </xf>
    <xf numFmtId="0" fontId="33" fillId="18" borderId="0">
      <alignment horizontal="right" vertical="top"/>
    </xf>
    <xf numFmtId="0" fontId="35" fillId="21" borderId="0">
      <alignment horizontal="right" vertical="top"/>
    </xf>
    <xf numFmtId="0" fontId="35" fillId="18" borderId="0">
      <alignment horizontal="center" vertical="top"/>
    </xf>
    <xf numFmtId="0" fontId="33" fillId="19" borderId="0">
      <alignment horizontal="left" vertical="top"/>
    </xf>
    <xf numFmtId="0" fontId="35" fillId="21" borderId="0">
      <alignment horizontal="left" vertical="top"/>
    </xf>
    <xf numFmtId="0" fontId="35" fillId="20" borderId="0">
      <alignment horizontal="left" vertical="top"/>
    </xf>
    <xf numFmtId="0" fontId="33" fillId="18" borderId="0">
      <alignment horizontal="right" vertical="top"/>
    </xf>
    <xf numFmtId="0" fontId="35" fillId="21" borderId="0">
      <alignment horizontal="right" vertical="top"/>
    </xf>
    <xf numFmtId="0" fontId="35" fillId="20" borderId="0">
      <alignment horizontal="right" vertical="top"/>
    </xf>
    <xf numFmtId="0" fontId="35" fillId="18" borderId="0">
      <alignment horizontal="center" vertical="top"/>
    </xf>
    <xf numFmtId="0" fontId="33" fillId="19" borderId="0">
      <alignment horizontal="left" vertical="top"/>
    </xf>
    <xf numFmtId="0" fontId="35" fillId="21" borderId="0">
      <alignment horizontal="left" vertical="top"/>
    </xf>
    <xf numFmtId="0" fontId="33" fillId="18" borderId="0">
      <alignment horizontal="right" vertical="top"/>
    </xf>
    <xf numFmtId="0" fontId="35" fillId="21" borderId="0">
      <alignment horizontal="right" vertical="top"/>
    </xf>
    <xf numFmtId="0" fontId="35" fillId="18" borderId="0">
      <alignment horizontal="center" vertical="top"/>
    </xf>
    <xf numFmtId="0" fontId="35" fillId="18" borderId="0">
      <alignment horizontal="center" vertical="top"/>
    </xf>
    <xf numFmtId="0" fontId="33" fillId="19" borderId="0">
      <alignment horizontal="left" vertical="top"/>
    </xf>
    <xf numFmtId="0" fontId="35" fillId="21" borderId="0">
      <alignment horizontal="left" vertical="top"/>
    </xf>
    <xf numFmtId="0" fontId="33" fillId="18" borderId="0">
      <alignment horizontal="right" vertical="top"/>
    </xf>
    <xf numFmtId="0" fontId="35" fillId="21" borderId="0">
      <alignment horizontal="right" vertical="top"/>
    </xf>
    <xf numFmtId="0" fontId="35" fillId="18" borderId="0">
      <alignment horizontal="center" vertical="top"/>
    </xf>
    <xf numFmtId="0" fontId="33" fillId="19" borderId="0">
      <alignment horizontal="left" vertical="top"/>
    </xf>
    <xf numFmtId="0" fontId="35" fillId="21" borderId="0">
      <alignment horizontal="left" vertical="top"/>
    </xf>
    <xf numFmtId="0" fontId="33" fillId="18" borderId="0">
      <alignment horizontal="right" vertical="top"/>
    </xf>
    <xf numFmtId="0" fontId="35" fillId="21" borderId="0">
      <alignment horizontal="right" vertical="top"/>
    </xf>
    <xf numFmtId="0" fontId="33" fillId="19" borderId="0">
      <alignment horizontal="left" vertical="top"/>
    </xf>
    <xf numFmtId="0" fontId="35" fillId="21" borderId="0">
      <alignment horizontal="left" vertical="top"/>
    </xf>
    <xf numFmtId="0" fontId="35" fillId="20" borderId="0">
      <alignment horizontal="left" vertical="top"/>
    </xf>
    <xf numFmtId="0" fontId="33" fillId="18" borderId="0">
      <alignment horizontal="right" vertical="top"/>
    </xf>
    <xf numFmtId="0" fontId="35" fillId="21" borderId="0">
      <alignment horizontal="right" vertical="top"/>
    </xf>
    <xf numFmtId="0" fontId="35" fillId="20" borderId="0">
      <alignment horizontal="right" vertical="top"/>
    </xf>
    <xf numFmtId="0" fontId="2" fillId="9" borderId="20">
      <alignment horizontal="left" vertical="center"/>
    </xf>
    <xf numFmtId="0" fontId="2" fillId="9" borderId="20">
      <alignment horizontal="center" vertical="center"/>
    </xf>
    <xf numFmtId="0" fontId="2" fillId="0" borderId="20">
      <alignment horizontal="left" vertical="center"/>
    </xf>
    <xf numFmtId="0" fontId="2" fillId="0" borderId="20">
      <alignment horizontal="left" vertical="top"/>
    </xf>
    <xf numFmtId="0" fontId="2" fillId="9" borderId="20">
      <alignment horizontal="center" vertical="center"/>
    </xf>
    <xf numFmtId="0" fontId="2" fillId="9" borderId="20">
      <alignment horizontal="left" vertical="center"/>
    </xf>
    <xf numFmtId="0" fontId="2" fillId="13" borderId="20"/>
    <xf numFmtId="0" fontId="41" fillId="0" borderId="30" applyNumberFormat="0" applyFill="0" applyProtection="0">
      <alignment horizontal="center" vertical="center"/>
    </xf>
    <xf numFmtId="3" fontId="42" fillId="0" borderId="31" applyFont="0" applyFill="0" applyAlignment="0" applyProtection="0"/>
    <xf numFmtId="3" fontId="42" fillId="0" borderId="31" applyFont="0" applyFill="0" applyAlignment="0" applyProtection="0"/>
    <xf numFmtId="3" fontId="42" fillId="0" borderId="31" applyFont="0" applyFill="0" applyAlignment="0" applyProtection="0"/>
    <xf numFmtId="3" fontId="42" fillId="0" borderId="31" applyFont="0" applyFill="0" applyAlignment="0" applyProtection="0"/>
    <xf numFmtId="3" fontId="42" fillId="0" borderId="31" applyFont="0" applyFill="0" applyAlignment="0" applyProtection="0"/>
    <xf numFmtId="3" fontId="42" fillId="0" borderId="31" applyFont="0" applyFill="0" applyAlignment="0" applyProtection="0"/>
    <xf numFmtId="3" fontId="42" fillId="0" borderId="31" applyFont="0" applyFill="0" applyAlignment="0" applyProtection="0"/>
    <xf numFmtId="3" fontId="42" fillId="0" borderId="31" applyFont="0" applyFill="0" applyAlignment="0" applyProtection="0"/>
    <xf numFmtId="3" fontId="41" fillId="0" borderId="30" applyNumberFormat="0" applyFill="0" applyAlignment="0" applyProtection="0"/>
    <xf numFmtId="0" fontId="41" fillId="0" borderId="30" applyNumberFormat="0" applyFill="0" applyAlignment="0" applyProtection="0"/>
    <xf numFmtId="3" fontId="41" fillId="0" borderId="30" applyNumberFormat="0" applyFill="0" applyAlignment="0" applyProtection="0"/>
    <xf numFmtId="0" fontId="41" fillId="0" borderId="30" applyNumberFormat="0" applyFill="0" applyAlignment="0" applyProtection="0"/>
    <xf numFmtId="0" fontId="41" fillId="0" borderId="30" applyNumberFormat="0" applyFill="0" applyAlignment="0" applyProtection="0"/>
    <xf numFmtId="0" fontId="41" fillId="0" borderId="30" applyNumberFormat="0" applyFill="0" applyAlignment="0" applyProtection="0"/>
    <xf numFmtId="0" fontId="41" fillId="0" borderId="30" applyNumberFormat="0" applyFill="0" applyAlignment="0" applyProtection="0"/>
    <xf numFmtId="0" fontId="41" fillId="0" borderId="30" applyNumberFormat="0" applyFill="0" applyAlignment="0" applyProtection="0"/>
    <xf numFmtId="3" fontId="42" fillId="0" borderId="0" applyNumberFormat="0" applyBorder="0" applyAlignment="0" applyProtection="0"/>
    <xf numFmtId="3" fontId="42" fillId="0" borderId="0" applyNumberFormat="0" applyBorder="0" applyAlignment="0" applyProtection="0"/>
    <xf numFmtId="3" fontId="42" fillId="0" borderId="0" applyNumberFormat="0" applyBorder="0" applyAlignment="0" applyProtection="0"/>
    <xf numFmtId="3" fontId="42" fillId="0" borderId="0" applyNumberFormat="0" applyBorder="0" applyAlignment="0" applyProtection="0"/>
    <xf numFmtId="3" fontId="42" fillId="0" borderId="0" applyNumberFormat="0" applyBorder="0" applyAlignment="0" applyProtection="0"/>
    <xf numFmtId="3" fontId="42" fillId="0" borderId="31" applyNumberFormat="0" applyBorder="0" applyAlignment="0" applyProtection="0"/>
    <xf numFmtId="3" fontId="42" fillId="0" borderId="31" applyNumberFormat="0" applyBorder="0" applyAlignment="0" applyProtection="0"/>
    <xf numFmtId="3" fontId="42" fillId="0" borderId="31" applyNumberFormat="0" applyBorder="0" applyAlignment="0" applyProtection="0"/>
    <xf numFmtId="0" fontId="42" fillId="0" borderId="31" applyNumberFormat="0" applyFill="0" applyAlignment="0" applyProtection="0"/>
    <xf numFmtId="0" fontId="42" fillId="0" borderId="31" applyNumberFormat="0" applyFill="0" applyAlignment="0" applyProtection="0"/>
    <xf numFmtId="3" fontId="41" fillId="0" borderId="30" applyFill="0" applyAlignment="0" applyProtection="0"/>
    <xf numFmtId="3" fontId="41" fillId="0" borderId="30" applyFill="0" applyAlignment="0" applyProtection="0"/>
    <xf numFmtId="3" fontId="41" fillId="0" borderId="30" applyFill="0" applyAlignment="0" applyProtection="0"/>
    <xf numFmtId="3" fontId="41" fillId="0" borderId="30" applyFill="0" applyAlignment="0" applyProtection="0"/>
    <xf numFmtId="0" fontId="41" fillId="0" borderId="30" applyFill="0" applyAlignment="0" applyProtection="0"/>
    <xf numFmtId="3" fontId="41" fillId="0" borderId="30" applyFill="0" applyAlignment="0" applyProtection="0"/>
    <xf numFmtId="0" fontId="41" fillId="0" borderId="32">
      <alignment horizontal="center" vertical="center"/>
    </xf>
    <xf numFmtId="0" fontId="41" fillId="0" borderId="32">
      <alignment horizontal="center" vertical="center"/>
    </xf>
    <xf numFmtId="3" fontId="42" fillId="0" borderId="31" applyFill="0" applyAlignment="0" applyProtection="0"/>
    <xf numFmtId="0" fontId="42" fillId="0" borderId="31" applyFill="0" applyAlignment="0" applyProtection="0"/>
    <xf numFmtId="3" fontId="41" fillId="24" borderId="33" applyNumberFormat="0" applyFont="0" applyAlignment="0" applyProtection="0"/>
    <xf numFmtId="0" fontId="1" fillId="25" borderId="34" applyNumberFormat="0" applyFont="0" applyAlignment="0" applyProtection="0"/>
    <xf numFmtId="0" fontId="41" fillId="0" borderId="30" applyFill="0" applyAlignment="0" applyProtection="0"/>
    <xf numFmtId="3" fontId="41" fillId="0" borderId="30" applyFill="0" applyAlignment="0" applyProtection="0"/>
    <xf numFmtId="0" fontId="41" fillId="0" borderId="30" applyFill="0" applyAlignment="0" applyProtection="0"/>
    <xf numFmtId="0" fontId="41" fillId="0" borderId="30" applyFill="0" applyAlignment="0" applyProtection="0"/>
    <xf numFmtId="0" fontId="41" fillId="0" borderId="30" applyFill="0" applyAlignment="0" applyProtection="0"/>
    <xf numFmtId="0" fontId="41" fillId="0" borderId="30" applyFill="0" applyAlignment="0" applyProtection="0"/>
    <xf numFmtId="0" fontId="41" fillId="0" borderId="35">
      <alignment horizontal="left" vertical="center"/>
    </xf>
    <xf numFmtId="3" fontId="41" fillId="0" borderId="30" applyFill="0" applyAlignment="0" applyProtection="0"/>
    <xf numFmtId="3" fontId="43" fillId="0" borderId="31"/>
    <xf numFmtId="3" fontId="44" fillId="0" borderId="31"/>
  </cellStyleXfs>
  <cellXfs count="136">
    <xf numFmtId="0" fontId="0" fillId="0" borderId="0" xfId="0"/>
    <xf numFmtId="0" fontId="6" fillId="0" borderId="13" xfId="3" applyFont="1" applyBorder="1" applyAlignment="1"/>
    <xf numFmtId="0" fontId="7" fillId="0" borderId="0" xfId="3" applyFont="1" applyBorder="1" applyAlignment="1">
      <alignment horizontal="center" vertical="center"/>
    </xf>
    <xf numFmtId="0" fontId="8" fillId="0" borderId="0" xfId="3" applyFont="1" applyBorder="1" applyAlignment="1">
      <alignment horizontal="center" vertical="center"/>
    </xf>
    <xf numFmtId="0" fontId="8" fillId="0" borderId="0" xfId="3" applyFont="1" applyBorder="1" applyAlignment="1"/>
    <xf numFmtId="49" fontId="7" fillId="0" borderId="0" xfId="0" applyNumberFormat="1" applyFont="1" applyBorder="1" applyAlignment="1">
      <alignment horizontal="center" vertical="center"/>
    </xf>
    <xf numFmtId="49" fontId="8" fillId="0" borderId="0" xfId="0" applyNumberFormat="1" applyFont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/>
    </xf>
    <xf numFmtId="0" fontId="11" fillId="4" borderId="2" xfId="3" applyFont="1" applyFill="1" applyBorder="1" applyAlignment="1" applyProtection="1">
      <alignment horizontal="center" vertical="center"/>
    </xf>
    <xf numFmtId="0" fontId="13" fillId="4" borderId="3" xfId="3" applyFont="1" applyFill="1" applyBorder="1" applyAlignment="1">
      <alignment horizontal="center" vertical="center"/>
    </xf>
    <xf numFmtId="0" fontId="8" fillId="4" borderId="4" xfId="3" applyFont="1" applyFill="1" applyBorder="1" applyAlignment="1" applyProtection="1">
      <alignment horizontal="left"/>
    </xf>
    <xf numFmtId="0" fontId="14" fillId="0" borderId="0" xfId="3" applyFont="1" applyBorder="1" applyAlignment="1"/>
    <xf numFmtId="0" fontId="15" fillId="8" borderId="7" xfId="0" applyFont="1" applyFill="1" applyBorder="1" applyAlignment="1" applyProtection="1"/>
    <xf numFmtId="0" fontId="16" fillId="0" borderId="0" xfId="3" applyFont="1" applyBorder="1" applyAlignment="1"/>
    <xf numFmtId="0" fontId="15" fillId="2" borderId="8" xfId="0" applyFont="1" applyFill="1" applyBorder="1" applyAlignment="1" applyProtection="1"/>
    <xf numFmtId="0" fontId="8" fillId="0" borderId="0" xfId="2" applyFont="1" applyBorder="1" applyAlignment="1"/>
    <xf numFmtId="0" fontId="15" fillId="6" borderId="7" xfId="0" applyFont="1" applyFill="1" applyBorder="1" applyAlignment="1" applyProtection="1"/>
    <xf numFmtId="0" fontId="10" fillId="3" borderId="0" xfId="3" applyFont="1" applyFill="1" applyBorder="1" applyAlignment="1" applyProtection="1">
      <alignment horizontal="centerContinuous"/>
    </xf>
    <xf numFmtId="0" fontId="18" fillId="3" borderId="0" xfId="3" applyFont="1" applyFill="1" applyBorder="1" applyAlignment="1" applyProtection="1">
      <alignment horizontal="center" vertical="center"/>
    </xf>
    <xf numFmtId="0" fontId="8" fillId="4" borderId="1" xfId="3" applyFont="1" applyFill="1" applyBorder="1" applyAlignment="1" applyProtection="1">
      <alignment horizontal="left"/>
    </xf>
    <xf numFmtId="0" fontId="19" fillId="4" borderId="2" xfId="3" applyFont="1" applyFill="1" applyBorder="1" applyAlignment="1" applyProtection="1">
      <alignment horizontal="center" vertical="center"/>
    </xf>
    <xf numFmtId="0" fontId="19" fillId="4" borderId="5" xfId="3" applyFont="1" applyFill="1" applyBorder="1" applyAlignment="1" applyProtection="1">
      <alignment horizontal="center" vertical="center"/>
    </xf>
    <xf numFmtId="0" fontId="20" fillId="4" borderId="5" xfId="0" applyFont="1" applyFill="1" applyBorder="1" applyAlignment="1" applyProtection="1">
      <alignment horizontal="center" vertical="center"/>
    </xf>
    <xf numFmtId="0" fontId="20" fillId="4" borderId="6" xfId="0" applyFont="1" applyFill="1" applyBorder="1" applyAlignment="1" applyProtection="1">
      <alignment horizontal="center" vertical="center"/>
    </xf>
    <xf numFmtId="0" fontId="9" fillId="0" borderId="0" xfId="2" applyFont="1" applyBorder="1" applyAlignment="1"/>
    <xf numFmtId="0" fontId="16" fillId="4" borderId="11" xfId="3" applyFont="1" applyFill="1" applyBorder="1" applyAlignment="1" applyProtection="1">
      <alignment horizontal="left"/>
    </xf>
    <xf numFmtId="0" fontId="19" fillId="4" borderId="12" xfId="3" applyFont="1" applyFill="1" applyBorder="1" applyAlignment="1" applyProtection="1">
      <alignment horizontal="center" vertical="center"/>
    </xf>
    <xf numFmtId="0" fontId="21" fillId="0" borderId="0" xfId="3" applyFont="1" applyBorder="1" applyAlignment="1"/>
    <xf numFmtId="0" fontId="20" fillId="4" borderId="2" xfId="0" applyFont="1" applyFill="1" applyBorder="1" applyAlignment="1" applyProtection="1">
      <alignment horizontal="center" vertical="center"/>
    </xf>
    <xf numFmtId="0" fontId="20" fillId="4" borderId="3" xfId="0" applyFont="1" applyFill="1" applyBorder="1" applyAlignment="1" applyProtection="1">
      <alignment horizontal="center" vertical="center"/>
    </xf>
    <xf numFmtId="0" fontId="15" fillId="6" borderId="7" xfId="0" applyFont="1" applyFill="1" applyBorder="1" applyAlignment="1" applyProtection="1">
      <alignment shrinkToFit="1"/>
    </xf>
    <xf numFmtId="0" fontId="21" fillId="0" borderId="0" xfId="2" applyFont="1" applyBorder="1" applyAlignment="1"/>
    <xf numFmtId="0" fontId="10" fillId="3" borderId="0" xfId="3" applyFont="1" applyFill="1" applyBorder="1" applyAlignment="1" applyProtection="1">
      <alignment horizontal="centerContinuous" vertical="center"/>
    </xf>
    <xf numFmtId="0" fontId="15" fillId="6" borderId="8" xfId="0" applyFont="1" applyFill="1" applyBorder="1" applyAlignment="1" applyProtection="1"/>
    <xf numFmtId="0" fontId="22" fillId="0" borderId="0" xfId="3" applyFont="1" applyBorder="1" applyAlignment="1"/>
    <xf numFmtId="0" fontId="16" fillId="0" borderId="0" xfId="3" applyFont="1" applyFill="1" applyBorder="1" applyAlignment="1"/>
    <xf numFmtId="0" fontId="14" fillId="0" borderId="0" xfId="3" applyFont="1" applyFill="1" applyBorder="1" applyAlignment="1"/>
    <xf numFmtId="0" fontId="8" fillId="0" borderId="0" xfId="3" applyFont="1" applyFill="1" applyBorder="1" applyAlignment="1"/>
    <xf numFmtId="0" fontId="8" fillId="0" borderId="0" xfId="2" applyFont="1" applyFill="1" applyBorder="1" applyAlignment="1"/>
    <xf numFmtId="0" fontId="9" fillId="0" borderId="0" xfId="2" applyFont="1" applyFill="1" applyBorder="1" applyAlignment="1"/>
    <xf numFmtId="0" fontId="21" fillId="0" borderId="0" xfId="3" applyFont="1" applyFill="1" applyBorder="1" applyAlignment="1"/>
    <xf numFmtId="0" fontId="30" fillId="0" borderId="0" xfId="3" applyFont="1" applyBorder="1" applyAlignment="1"/>
    <xf numFmtId="168" fontId="8" fillId="0" borderId="0" xfId="1" applyNumberFormat="1" applyFont="1" applyFill="1" applyBorder="1" applyAlignment="1"/>
    <xf numFmtId="0" fontId="21" fillId="0" borderId="0" xfId="2" applyFont="1" applyFill="1" applyBorder="1" applyAlignment="1"/>
    <xf numFmtId="0" fontId="22" fillId="0" borderId="0" xfId="3" applyFont="1" applyFill="1" applyBorder="1" applyAlignment="1"/>
    <xf numFmtId="0" fontId="31" fillId="0" borderId="0" xfId="3" applyFont="1" applyFill="1" applyBorder="1" applyAlignment="1"/>
    <xf numFmtId="0" fontId="13" fillId="17" borderId="3" xfId="0" applyFont="1" applyFill="1" applyBorder="1" applyAlignment="1" applyProtection="1">
      <alignment horizontal="center" vertical="center"/>
    </xf>
    <xf numFmtId="0" fontId="13" fillId="17" borderId="5" xfId="0" applyFont="1" applyFill="1" applyBorder="1" applyAlignment="1" applyProtection="1">
      <alignment horizontal="center" vertical="center"/>
    </xf>
    <xf numFmtId="0" fontId="11" fillId="17" borderId="5" xfId="3" applyFont="1" applyFill="1" applyBorder="1" applyAlignment="1" applyProtection="1">
      <alignment horizontal="center" vertical="center"/>
    </xf>
    <xf numFmtId="0" fontId="8" fillId="17" borderId="4" xfId="3" applyFont="1" applyFill="1" applyBorder="1" applyAlignment="1" applyProtection="1">
      <alignment horizontal="left"/>
    </xf>
    <xf numFmtId="0" fontId="12" fillId="17" borderId="1" xfId="0" applyFont="1" applyFill="1" applyBorder="1" applyAlignment="1" applyProtection="1">
      <alignment horizontal="center"/>
    </xf>
    <xf numFmtId="0" fontId="10" fillId="14" borderId="0" xfId="0" applyFont="1" applyFill="1" applyBorder="1" applyAlignment="1" applyProtection="1">
      <alignment horizontal="centerContinuous"/>
    </xf>
    <xf numFmtId="0" fontId="32" fillId="0" borderId="0" xfId="3" applyFont="1" applyBorder="1" applyAlignment="1"/>
    <xf numFmtId="0" fontId="32" fillId="0" borderId="0" xfId="3" applyFont="1" applyFill="1" applyBorder="1" applyAlignment="1"/>
    <xf numFmtId="0" fontId="8" fillId="0" borderId="0" xfId="3" quotePrefix="1" applyFont="1" applyFill="1" applyBorder="1" applyAlignment="1"/>
    <xf numFmtId="0" fontId="11" fillId="0" borderId="0" xfId="3" applyFont="1" applyFill="1" applyBorder="1" applyAlignment="1"/>
    <xf numFmtId="0" fontId="13" fillId="4" borderId="16" xfId="3" applyFont="1" applyFill="1" applyBorder="1" applyAlignment="1">
      <alignment horizontal="left" vertical="center"/>
    </xf>
    <xf numFmtId="0" fontId="15" fillId="0" borderId="7" xfId="0" applyFont="1" applyFill="1" applyBorder="1" applyAlignment="1" applyProtection="1"/>
    <xf numFmtId="0" fontId="31" fillId="0" borderId="0" xfId="2" applyFont="1" applyFill="1" applyBorder="1" applyAlignment="1"/>
    <xf numFmtId="169" fontId="14" fillId="16" borderId="8" xfId="0" applyNumberFormat="1" applyFont="1" applyFill="1" applyBorder="1" applyAlignment="1" applyProtection="1">
      <alignment horizontal="center" vertical="center"/>
    </xf>
    <xf numFmtId="164" fontId="14" fillId="0" borderId="10" xfId="0" applyNumberFormat="1" applyFont="1" applyFill="1" applyBorder="1" applyAlignment="1" applyProtection="1">
      <alignment horizontal="center" vertical="center"/>
    </xf>
    <xf numFmtId="170" fontId="14" fillId="16" borderId="9" xfId="0" applyNumberFormat="1" applyFont="1" applyFill="1" applyBorder="1" applyAlignment="1" applyProtection="1">
      <alignment horizontal="center" vertical="center"/>
    </xf>
    <xf numFmtId="164" fontId="14" fillId="5" borderId="8" xfId="0" applyNumberFormat="1" applyFont="1" applyFill="1" applyBorder="1" applyAlignment="1" applyProtection="1">
      <alignment horizontal="center" vertical="center"/>
    </xf>
    <xf numFmtId="164" fontId="14" fillId="5" borderId="10" xfId="0" applyNumberFormat="1" applyFont="1" applyFill="1" applyBorder="1" applyAlignment="1" applyProtection="1">
      <alignment horizontal="center" vertical="center"/>
    </xf>
    <xf numFmtId="169" fontId="14" fillId="16" borderId="10" xfId="0" applyNumberFormat="1" applyFont="1" applyFill="1" applyBorder="1" applyAlignment="1" applyProtection="1">
      <alignment horizontal="center" vertical="center"/>
    </xf>
    <xf numFmtId="170" fontId="14" fillId="16" borderId="10" xfId="0" applyNumberFormat="1" applyFont="1" applyFill="1" applyBorder="1" applyAlignment="1" applyProtection="1">
      <alignment horizontal="center" vertical="center"/>
    </xf>
    <xf numFmtId="166" fontId="36" fillId="8" borderId="7" xfId="1" applyNumberFormat="1" applyFont="1" applyFill="1" applyBorder="1" applyAlignment="1" applyProtection="1">
      <alignment horizontal="center" vertical="center"/>
    </xf>
    <xf numFmtId="164" fontId="14" fillId="8" borderId="14" xfId="0" applyNumberFormat="1" applyFont="1" applyFill="1" applyBorder="1" applyAlignment="1" applyProtection="1">
      <alignment horizontal="center" vertical="center"/>
    </xf>
    <xf numFmtId="165" fontId="38" fillId="7" borderId="7" xfId="0" applyNumberFormat="1" applyFont="1" applyFill="1" applyBorder="1" applyAlignment="1" applyProtection="1">
      <alignment horizontal="center" vertical="center"/>
    </xf>
    <xf numFmtId="169" fontId="14" fillId="8" borderId="8" xfId="0" applyNumberFormat="1" applyFont="1" applyFill="1" applyBorder="1" applyAlignment="1" applyProtection="1">
      <alignment horizontal="center" vertical="center"/>
    </xf>
    <xf numFmtId="164" fontId="14" fillId="0" borderId="8" xfId="0" applyNumberFormat="1" applyFont="1" applyFill="1" applyBorder="1" applyAlignment="1" applyProtection="1">
      <alignment horizontal="center" vertical="center"/>
    </xf>
    <xf numFmtId="170" fontId="14" fillId="16" borderId="8" xfId="0" applyNumberFormat="1" applyFont="1" applyFill="1" applyBorder="1" applyAlignment="1" applyProtection="1">
      <alignment horizontal="center" vertical="center"/>
    </xf>
    <xf numFmtId="164" fontId="14" fillId="8" borderId="8" xfId="0" applyNumberFormat="1" applyFont="1" applyFill="1" applyBorder="1" applyAlignment="1" applyProtection="1">
      <alignment horizontal="center" vertical="center"/>
    </xf>
    <xf numFmtId="164" fontId="14" fillId="8" borderId="9" xfId="0" applyNumberFormat="1" applyFont="1" applyFill="1" applyBorder="1" applyAlignment="1" applyProtection="1">
      <alignment horizontal="center" vertical="center"/>
    </xf>
    <xf numFmtId="169" fontId="14" fillId="8" borderId="9" xfId="0" applyNumberFormat="1" applyFont="1" applyFill="1" applyBorder="1" applyAlignment="1" applyProtection="1">
      <alignment horizontal="center" vertical="center"/>
    </xf>
    <xf numFmtId="170" fontId="14" fillId="8" borderId="9" xfId="0" applyNumberFormat="1" applyFont="1" applyFill="1" applyBorder="1" applyAlignment="1" applyProtection="1">
      <alignment horizontal="center" vertical="center"/>
    </xf>
    <xf numFmtId="169" fontId="14" fillId="0" borderId="10" xfId="0" applyNumberFormat="1" applyFont="1" applyFill="1" applyBorder="1" applyAlignment="1" applyProtection="1">
      <alignment horizontal="center" vertical="center"/>
    </xf>
    <xf numFmtId="170" fontId="14" fillId="0" borderId="10" xfId="0" applyNumberFormat="1" applyFont="1" applyFill="1" applyBorder="1" applyAlignment="1" applyProtection="1">
      <alignment horizontal="center" vertical="center"/>
    </xf>
    <xf numFmtId="166" fontId="36" fillId="6" borderId="7" xfId="1" applyNumberFormat="1" applyFont="1" applyFill="1" applyBorder="1" applyAlignment="1" applyProtection="1">
      <alignment horizontal="center" vertical="center"/>
    </xf>
    <xf numFmtId="165" fontId="38" fillId="8" borderId="8" xfId="0" applyNumberFormat="1" applyFont="1" applyFill="1" applyBorder="1" applyAlignment="1" applyProtection="1">
      <alignment horizontal="center" vertical="center"/>
    </xf>
    <xf numFmtId="167" fontId="14" fillId="7" borderId="7" xfId="1" applyNumberFormat="1" applyFont="1" applyFill="1" applyBorder="1" applyAlignment="1" applyProtection="1">
      <alignment horizontal="center" vertical="center"/>
    </xf>
    <xf numFmtId="169" fontId="14" fillId="0" borderId="8" xfId="0" applyNumberFormat="1" applyFont="1" applyFill="1" applyBorder="1" applyAlignment="1" applyProtection="1">
      <alignment horizontal="center" vertical="center"/>
    </xf>
    <xf numFmtId="170" fontId="14" fillId="0" borderId="8" xfId="0" applyNumberFormat="1" applyFont="1" applyFill="1" applyBorder="1" applyAlignment="1" applyProtection="1">
      <alignment horizontal="center" vertical="center"/>
    </xf>
    <xf numFmtId="164" fontId="15" fillId="7" borderId="7" xfId="0" applyNumberFormat="1" applyFont="1" applyFill="1" applyBorder="1" applyAlignment="1" applyProtection="1">
      <alignment horizontal="center" vertical="center"/>
    </xf>
    <xf numFmtId="169" fontId="15" fillId="7" borderId="7" xfId="0" applyNumberFormat="1" applyFont="1" applyFill="1" applyBorder="1" applyAlignment="1" applyProtection="1">
      <alignment horizontal="center" vertical="center"/>
    </xf>
    <xf numFmtId="170" fontId="15" fillId="7" borderId="7" xfId="0" applyNumberFormat="1" applyFont="1" applyFill="1" applyBorder="1" applyAlignment="1" applyProtection="1">
      <alignment horizontal="center" vertical="center"/>
    </xf>
    <xf numFmtId="169" fontId="14" fillId="0" borderId="9" xfId="0" applyNumberFormat="1" applyFont="1" applyFill="1" applyBorder="1" applyAlignment="1" applyProtection="1">
      <alignment horizontal="center" vertical="center"/>
    </xf>
    <xf numFmtId="170" fontId="14" fillId="0" borderId="9" xfId="0" applyNumberFormat="1" applyFont="1" applyFill="1" applyBorder="1" applyAlignment="1" applyProtection="1">
      <alignment horizontal="center" vertical="center"/>
    </xf>
    <xf numFmtId="164" fontId="37" fillId="7" borderId="7" xfId="0" applyNumberFormat="1" applyFont="1" applyFill="1" applyBorder="1" applyAlignment="1" applyProtection="1">
      <alignment horizontal="center" vertical="center" shrinkToFit="1"/>
    </xf>
    <xf numFmtId="170" fontId="14" fillId="8" borderId="8" xfId="0" applyNumberFormat="1" applyFont="1" applyFill="1" applyBorder="1" applyAlignment="1" applyProtection="1">
      <alignment horizontal="center" vertical="center"/>
    </xf>
    <xf numFmtId="164" fontId="15" fillId="7" borderId="8" xfId="0" applyNumberFormat="1" applyFont="1" applyFill="1" applyBorder="1" applyAlignment="1" applyProtection="1">
      <alignment horizontal="center" vertical="center"/>
    </xf>
    <xf numFmtId="169" fontId="14" fillId="8" borderId="10" xfId="0" applyNumberFormat="1" applyFont="1" applyFill="1" applyBorder="1" applyAlignment="1" applyProtection="1">
      <alignment horizontal="center" vertical="center"/>
    </xf>
    <xf numFmtId="0" fontId="39" fillId="0" borderId="0" xfId="3" applyFont="1" applyFill="1" applyBorder="1" applyAlignment="1"/>
    <xf numFmtId="170" fontId="15" fillId="0" borderId="23" xfId="0" applyNumberFormat="1" applyFont="1" applyFill="1" applyBorder="1" applyAlignment="1" applyProtection="1">
      <alignment horizontal="center" vertical="center"/>
    </xf>
    <xf numFmtId="0" fontId="39" fillId="0" borderId="0" xfId="0" applyFont="1" applyFill="1" applyBorder="1" applyAlignment="1" applyProtection="1">
      <alignment vertical="top"/>
    </xf>
    <xf numFmtId="0" fontId="20" fillId="4" borderId="16" xfId="3" applyFont="1" applyFill="1" applyBorder="1" applyAlignment="1">
      <alignment vertical="center"/>
    </xf>
    <xf numFmtId="0" fontId="20" fillId="4" borderId="17" xfId="3" applyFont="1" applyFill="1" applyBorder="1" applyAlignment="1">
      <alignment vertical="center"/>
    </xf>
    <xf numFmtId="0" fontId="20" fillId="4" borderId="18" xfId="3" applyFont="1" applyFill="1" applyBorder="1" applyAlignment="1">
      <alignment vertical="center"/>
    </xf>
    <xf numFmtId="0" fontId="20" fillId="4" borderId="19" xfId="3" applyFont="1" applyFill="1" applyBorder="1" applyAlignment="1">
      <alignment vertical="center"/>
    </xf>
    <xf numFmtId="170" fontId="14" fillId="6" borderId="7" xfId="0" applyNumberFormat="1" applyFont="1" applyFill="1" applyBorder="1" applyAlignment="1" applyProtection="1">
      <alignment horizontal="center" vertical="center"/>
    </xf>
    <xf numFmtId="170" fontId="14" fillId="0" borderId="0" xfId="0" applyNumberFormat="1" applyFont="1" applyFill="1" applyBorder="1" applyAlignment="1" applyProtection="1">
      <alignment horizontal="center" vertical="center"/>
    </xf>
    <xf numFmtId="169" fontId="15" fillId="7" borderId="8" xfId="0" applyNumberFormat="1" applyFont="1" applyFill="1" applyBorder="1" applyAlignment="1" applyProtection="1">
      <alignment horizontal="center" vertical="center"/>
    </xf>
    <xf numFmtId="170" fontId="15" fillId="7" borderId="8" xfId="0" applyNumberFormat="1" applyFont="1" applyFill="1" applyBorder="1" applyAlignment="1" applyProtection="1">
      <alignment horizontal="center" vertical="center"/>
    </xf>
    <xf numFmtId="169" fontId="14" fillId="8" borderId="25" xfId="0" applyNumberFormat="1" applyFont="1" applyFill="1" applyBorder="1" applyAlignment="1" applyProtection="1">
      <alignment horizontal="center" vertical="center"/>
    </xf>
    <xf numFmtId="170" fontId="14" fillId="8" borderId="26" xfId="0" applyNumberFormat="1" applyFont="1" applyFill="1" applyBorder="1" applyAlignment="1" applyProtection="1">
      <alignment horizontal="center" vertical="center"/>
    </xf>
    <xf numFmtId="170" fontId="14" fillId="8" borderId="27" xfId="0" applyNumberFormat="1" applyFont="1" applyFill="1" applyBorder="1" applyAlignment="1" applyProtection="1">
      <alignment horizontal="center" vertical="center"/>
    </xf>
    <xf numFmtId="0" fontId="39" fillId="0" borderId="22" xfId="0" applyFont="1" applyFill="1" applyBorder="1" applyAlignment="1" applyProtection="1">
      <alignment vertical="center"/>
    </xf>
    <xf numFmtId="0" fontId="39" fillId="0" borderId="23" xfId="3" applyFont="1" applyBorder="1" applyAlignment="1">
      <alignment vertical="center"/>
    </xf>
    <xf numFmtId="0" fontId="40" fillId="0" borderId="0" xfId="3" applyFont="1" applyAlignment="1">
      <alignment vertical="center"/>
    </xf>
    <xf numFmtId="0" fontId="39" fillId="0" borderId="0" xfId="3" applyFont="1" applyAlignment="1">
      <alignment vertical="center"/>
    </xf>
    <xf numFmtId="0" fontId="39" fillId="0" borderId="17" xfId="3" applyFont="1" applyBorder="1" applyAlignment="1">
      <alignment vertical="center"/>
    </xf>
    <xf numFmtId="0" fontId="14" fillId="23" borderId="10" xfId="0" applyFont="1" applyFill="1" applyBorder="1" applyAlignment="1">
      <alignment horizontal="left" indent="1"/>
    </xf>
    <xf numFmtId="171" fontId="9" fillId="0" borderId="0" xfId="3" applyNumberFormat="1" applyFont="1" applyAlignment="1">
      <alignment horizontal="left"/>
    </xf>
    <xf numFmtId="0" fontId="14" fillId="2" borderId="10" xfId="0" applyFont="1" applyFill="1" applyBorder="1" applyAlignment="1" applyProtection="1"/>
    <xf numFmtId="0" fontId="14" fillId="2" borderId="10" xfId="0" applyFont="1" applyFill="1" applyBorder="1" applyAlignment="1" applyProtection="1">
      <protection locked="0"/>
    </xf>
    <xf numFmtId="0" fontId="14" fillId="8" borderId="21" xfId="0" applyFont="1" applyFill="1" applyBorder="1" applyAlignment="1" applyProtection="1"/>
    <xf numFmtId="164" fontId="1" fillId="22" borderId="24" xfId="0" applyNumberFormat="1" applyFont="1" applyFill="1" applyBorder="1" applyAlignment="1" applyProtection="1">
      <alignment horizontal="center" vertical="center"/>
    </xf>
    <xf numFmtId="164" fontId="1" fillId="22" borderId="17" xfId="0" applyNumberFormat="1" applyFont="1" applyFill="1" applyBorder="1" applyAlignment="1" applyProtection="1">
      <alignment horizontal="center" vertical="center"/>
    </xf>
    <xf numFmtId="164" fontId="1" fillId="0" borderId="10" xfId="0" applyNumberFormat="1" applyFont="1" applyFill="1" applyBorder="1" applyAlignment="1" applyProtection="1">
      <alignment horizontal="center" vertical="center"/>
    </xf>
    <xf numFmtId="164" fontId="1" fillId="0" borderId="9" xfId="0" applyNumberFormat="1" applyFont="1" applyFill="1" applyBorder="1" applyAlignment="1" applyProtection="1">
      <alignment horizontal="center" vertical="center"/>
    </xf>
    <xf numFmtId="0" fontId="15" fillId="8" borderId="8" xfId="0" applyFont="1" applyFill="1" applyBorder="1" applyAlignment="1" applyProtection="1"/>
    <xf numFmtId="0" fontId="15" fillId="8" borderId="9" xfId="0" applyFont="1" applyFill="1" applyBorder="1" applyAlignment="1" applyProtection="1"/>
    <xf numFmtId="164" fontId="1" fillId="0" borderId="8" xfId="0" applyNumberFormat="1" applyFont="1" applyFill="1" applyBorder="1" applyAlignment="1" applyProtection="1">
      <alignment horizontal="center" vertical="center"/>
    </xf>
    <xf numFmtId="0" fontId="14" fillId="2" borderId="10" xfId="0" applyFont="1" applyFill="1" applyBorder="1" applyAlignment="1" applyProtection="1">
      <alignment horizontal="left"/>
    </xf>
    <xf numFmtId="167" fontId="1" fillId="8" borderId="7" xfId="1" applyNumberFormat="1" applyFont="1" applyFill="1" applyBorder="1" applyAlignment="1" applyProtection="1">
      <alignment horizontal="center" vertical="center"/>
    </xf>
    <xf numFmtId="0" fontId="15" fillId="8" borderId="15" xfId="0" applyFont="1" applyFill="1" applyBorder="1" applyAlignment="1" applyProtection="1"/>
    <xf numFmtId="0" fontId="15" fillId="2" borderId="10" xfId="0" applyFont="1" applyFill="1" applyBorder="1" applyAlignment="1" applyProtection="1"/>
    <xf numFmtId="0" fontId="14" fillId="0" borderId="10" xfId="0" applyFont="1" applyFill="1" applyBorder="1" applyAlignment="1" applyProtection="1"/>
    <xf numFmtId="0" fontId="10" fillId="8" borderId="7" xfId="0" applyFont="1" applyFill="1" applyBorder="1" applyAlignment="1" applyProtection="1"/>
    <xf numFmtId="164" fontId="9" fillId="8" borderId="7" xfId="0" applyNumberFormat="1" applyFont="1" applyFill="1" applyBorder="1" applyAlignment="1" applyProtection="1">
      <alignment horizontal="center" vertical="center"/>
    </xf>
    <xf numFmtId="169" fontId="9" fillId="8" borderId="8" xfId="0" applyNumberFormat="1" applyFont="1" applyFill="1" applyBorder="1" applyAlignment="1" applyProtection="1">
      <alignment horizontal="center" vertical="center"/>
    </xf>
    <xf numFmtId="170" fontId="9" fillId="8" borderId="8" xfId="0" applyNumberFormat="1" applyFont="1" applyFill="1" applyBorder="1" applyAlignment="1" applyProtection="1">
      <alignment horizontal="center" vertical="center"/>
    </xf>
    <xf numFmtId="0" fontId="39" fillId="0" borderId="28" xfId="3" applyFont="1" applyBorder="1" applyAlignment="1" applyProtection="1">
      <alignment vertical="center" wrapText="1"/>
      <protection locked="0"/>
    </xf>
    <xf numFmtId="0" fontId="40" fillId="0" borderId="29" xfId="3" applyFont="1" applyBorder="1" applyAlignment="1" applyProtection="1">
      <alignment vertical="center" wrapText="1"/>
      <protection locked="0"/>
    </xf>
    <xf numFmtId="0" fontId="40" fillId="0" borderId="19" xfId="3" applyFont="1" applyBorder="1" applyAlignment="1" applyProtection="1">
      <alignment vertical="center" wrapText="1"/>
      <protection locked="0"/>
    </xf>
  </cellXfs>
  <cellStyles count="145">
    <cellStyle name="_Rid_1_S15_S14" xfId="37" xr:uid="{00000000-0005-0000-0000-000000000000}"/>
    <cellStyle name="_Rid_1_S20" xfId="35" xr:uid="{00000000-0005-0000-0000-000001000000}"/>
    <cellStyle name="_Rid_1_S22_S21" xfId="38" xr:uid="{00000000-0005-0000-0000-000002000000}"/>
    <cellStyle name="_Rid_1_S29" xfId="36" xr:uid="{00000000-0005-0000-0000-000003000000}"/>
    <cellStyle name="_Rid_1_S31_S30" xfId="39" xr:uid="{00000000-0005-0000-0000-000004000000}"/>
    <cellStyle name="_Rid_1_S4" xfId="32" xr:uid="{00000000-0005-0000-0000-000005000000}"/>
    <cellStyle name="_Rid_1_S7" xfId="33" xr:uid="{00000000-0005-0000-0000-000006000000}"/>
    <cellStyle name="_Rid_1_S8" xfId="34" xr:uid="{00000000-0005-0000-0000-000007000000}"/>
    <cellStyle name="_Rid_10_S16_S15" xfId="86" xr:uid="{00000000-0005-0000-0000-000008000000}"/>
    <cellStyle name="_Rid_10_S18_S17" xfId="87" xr:uid="{00000000-0005-0000-0000-000009000000}"/>
    <cellStyle name="_Rid_10_S21" xfId="85" xr:uid="{00000000-0005-0000-0000-00000A000000}"/>
    <cellStyle name="_Rid_10_S23_S22" xfId="88" xr:uid="{00000000-0005-0000-0000-00000B000000}"/>
    <cellStyle name="_Rid_10_S5" xfId="72" xr:uid="{00000000-0005-0000-0000-00000C000000}"/>
    <cellStyle name="_Rid_10_S7" xfId="84" xr:uid="{00000000-0005-0000-0000-00000D000000}"/>
    <cellStyle name="_Rid_10_S9" xfId="83" xr:uid="{00000000-0005-0000-0000-00000E000000}"/>
    <cellStyle name="_Rid_2_S15_S14" xfId="45" xr:uid="{00000000-0005-0000-0000-00000F000000}"/>
    <cellStyle name="_Rid_2_S20" xfId="43" xr:uid="{00000000-0005-0000-0000-000010000000}"/>
    <cellStyle name="_Rid_2_S22_S21" xfId="46" xr:uid="{00000000-0005-0000-0000-000011000000}"/>
    <cellStyle name="_Rid_2_S29" xfId="44" xr:uid="{00000000-0005-0000-0000-000012000000}"/>
    <cellStyle name="_Rid_2_S31_S30" xfId="47" xr:uid="{00000000-0005-0000-0000-000013000000}"/>
    <cellStyle name="_Rid_2_S4" xfId="40" xr:uid="{00000000-0005-0000-0000-000014000000}"/>
    <cellStyle name="_Rid_2_S7" xfId="41" xr:uid="{00000000-0005-0000-0000-000015000000}"/>
    <cellStyle name="_Rid_2_S8" xfId="42" xr:uid="{00000000-0005-0000-0000-000016000000}"/>
    <cellStyle name="_Rid_3_S10" xfId="48" xr:uid="{00000000-0005-0000-0000-000017000000}"/>
    <cellStyle name="_Rid_3_S16" xfId="49" xr:uid="{00000000-0005-0000-0000-000018000000}"/>
    <cellStyle name="_Rid_3_S17" xfId="50" xr:uid="{00000000-0005-0000-0000-000019000000}"/>
    <cellStyle name="_Rid_3_S19" xfId="51" xr:uid="{00000000-0005-0000-0000-00001A000000}"/>
    <cellStyle name="_Rid_3_S29_S28" xfId="52" xr:uid="{00000000-0005-0000-0000-00001B000000}"/>
    <cellStyle name="_Rid_3_S31_S30" xfId="53" xr:uid="{00000000-0005-0000-0000-00001C000000}"/>
    <cellStyle name="_Rid_3_S35_S34" xfId="54" xr:uid="{00000000-0005-0000-0000-00001D000000}"/>
    <cellStyle name="_Rid_4_S14_S13" xfId="58" xr:uid="{00000000-0005-0000-0000-00001E000000}"/>
    <cellStyle name="_Rid_4_S16_S15" xfId="59" xr:uid="{00000000-0005-0000-0000-00001F000000}"/>
    <cellStyle name="_Rid_4_S5" xfId="55" xr:uid="{00000000-0005-0000-0000-000020000000}"/>
    <cellStyle name="_Rid_4_S7" xfId="57" xr:uid="{00000000-0005-0000-0000-000021000000}"/>
    <cellStyle name="_Rid_4_S9" xfId="56" xr:uid="{00000000-0005-0000-0000-000022000000}"/>
    <cellStyle name="_Rid_5_S16_S15" xfId="64" xr:uid="{00000000-0005-0000-0000-000023000000}"/>
    <cellStyle name="_Rid_5_S18_S17" xfId="65" xr:uid="{00000000-0005-0000-0000-000024000000}"/>
    <cellStyle name="_Rid_5_S21" xfId="63" xr:uid="{00000000-0005-0000-0000-000025000000}"/>
    <cellStyle name="_Rid_5_S23_S22" xfId="66" xr:uid="{00000000-0005-0000-0000-000026000000}"/>
    <cellStyle name="_Rid_5_S5" xfId="60" xr:uid="{00000000-0005-0000-0000-000027000000}"/>
    <cellStyle name="_Rid_5_S7" xfId="62" xr:uid="{00000000-0005-0000-0000-000028000000}"/>
    <cellStyle name="_Rid_5_S9" xfId="61" xr:uid="{00000000-0005-0000-0000-000029000000}"/>
    <cellStyle name="_Rid_6_S14_S13" xfId="70" xr:uid="{00000000-0005-0000-0000-00002A000000}"/>
    <cellStyle name="_Rid_6_S16_S15" xfId="71" xr:uid="{00000000-0005-0000-0000-00002B000000}"/>
    <cellStyle name="_Rid_6_S5" xfId="67" xr:uid="{00000000-0005-0000-0000-00002C000000}"/>
    <cellStyle name="_Rid_6_S7" xfId="69" xr:uid="{00000000-0005-0000-0000-00002D000000}"/>
    <cellStyle name="_Rid_6_S9" xfId="68" xr:uid="{00000000-0005-0000-0000-00002E000000}"/>
    <cellStyle name="_Rid_8_S14_S13" xfId="76" xr:uid="{00000000-0005-0000-0000-00002F000000}"/>
    <cellStyle name="_Rid_8_S16_S15" xfId="77" xr:uid="{00000000-0005-0000-0000-000030000000}"/>
    <cellStyle name="_Rid_8_S5" xfId="73" xr:uid="{00000000-0005-0000-0000-000031000000}"/>
    <cellStyle name="_Rid_8_S7" xfId="75" xr:uid="{00000000-0005-0000-0000-000032000000}"/>
    <cellStyle name="_Rid_8_S9" xfId="74" xr:uid="{00000000-0005-0000-0000-000033000000}"/>
    <cellStyle name="_Rid_9_S14_S13" xfId="81" xr:uid="{00000000-0005-0000-0000-000034000000}"/>
    <cellStyle name="_Rid_9_S16_S15" xfId="82" xr:uid="{00000000-0005-0000-0000-000035000000}"/>
    <cellStyle name="_Rid_9_S5" xfId="78" xr:uid="{00000000-0005-0000-0000-000036000000}"/>
    <cellStyle name="_Rid_9_S7" xfId="80" xr:uid="{00000000-0005-0000-0000-000037000000}"/>
    <cellStyle name="_Rid_9_S9" xfId="79" xr:uid="{00000000-0005-0000-0000-000038000000}"/>
    <cellStyle name="AF Column - IBM Cognos" xfId="96" xr:uid="{CF0427A4-7E51-4E2B-ACDE-61F0F5292533}"/>
    <cellStyle name="AF Data - IBM Cognos" xfId="97" xr:uid="{A601E65D-2D35-4D61-B841-28DB975724C5}"/>
    <cellStyle name="AF Data 0 - IBM Cognos" xfId="98" xr:uid="{CAFDCC1A-2A20-4CC0-A938-11CC59C18A0C}"/>
    <cellStyle name="AF Data 1 - IBM Cognos" xfId="99" xr:uid="{161E1F15-6222-42E7-8ED7-806C4AFC589B}"/>
    <cellStyle name="AF Data 2 - IBM Cognos" xfId="100" xr:uid="{21738DF3-AABE-4682-A660-89441979D731}"/>
    <cellStyle name="AF Data 3 - IBM Cognos" xfId="101" xr:uid="{C1795217-40C0-4C84-B09F-23D787DF2D0D}"/>
    <cellStyle name="AF Data 4 - IBM Cognos" xfId="102" xr:uid="{54FB6B05-4C37-4A47-94B7-43C553F831C7}"/>
    <cellStyle name="AF Data 5 - IBM Cognos" xfId="103" xr:uid="{5ABFAFC2-B73D-495C-B26C-3A239B540310}"/>
    <cellStyle name="AF Data Leaf - IBM Cognos" xfId="104" xr:uid="{F5938F6A-AEFD-4A1A-83BE-D96277F4AF16}"/>
    <cellStyle name="AF Header - IBM Cognos" xfId="105" xr:uid="{93AF8513-DA23-48F3-B969-9CBE2DC3B895}"/>
    <cellStyle name="AF Header 0 - IBM Cognos" xfId="106" xr:uid="{6E657FD8-157B-4381-905C-1BD2AFBB4C84}"/>
    <cellStyle name="AF Header 1 - IBM Cognos" xfId="107" xr:uid="{36402AC3-3B3E-44C4-8A7B-A1CBA083647C}"/>
    <cellStyle name="AF Header 2 - IBM Cognos" xfId="108" xr:uid="{2EFF3259-0091-44CE-8427-816B8ED3BD83}"/>
    <cellStyle name="AF Header 3 - IBM Cognos" xfId="109" xr:uid="{4746C1B8-5DA6-4691-B42B-5BA193621CC0}"/>
    <cellStyle name="AF Header 4 - IBM Cognos" xfId="110" xr:uid="{B1C935EC-5E7E-4998-9A03-D58DDD2AF06F}"/>
    <cellStyle name="AF Header 5 - IBM Cognos" xfId="111" xr:uid="{616D244E-6B5E-4CB9-B250-6F2D60F218CF}"/>
    <cellStyle name="AF Header Leaf - IBM Cognos" xfId="112" xr:uid="{F0370466-4652-4BF6-A188-17C7037EE53B}"/>
    <cellStyle name="AF Row - IBM Cognos" xfId="113" xr:uid="{E98B24A4-B7DB-4F12-912D-807FBC675589}"/>
    <cellStyle name="AF Row 0 - IBM Cognos" xfId="114" xr:uid="{B7D785F8-6227-41C7-938F-12A8B1EF2D20}"/>
    <cellStyle name="AF Row 1 - IBM Cognos" xfId="115" xr:uid="{A33C9847-2F4D-45C8-8744-164CCF1DE9F2}"/>
    <cellStyle name="AF Row 2 - IBM Cognos" xfId="116" xr:uid="{59E331CA-7DAB-4030-A339-477D80BD68E1}"/>
    <cellStyle name="AF Row 3 - IBM Cognos" xfId="117" xr:uid="{D3969285-7C84-4622-9EE7-3368635D6EA3}"/>
    <cellStyle name="AF Row 4 - IBM Cognos" xfId="118" xr:uid="{10E046D1-0D66-4956-AA64-C6382D7903E5}"/>
    <cellStyle name="AF Row 5 - IBM Cognos" xfId="119" xr:uid="{CDB3C88D-4ACD-4733-8112-FC2FA43BBBC5}"/>
    <cellStyle name="AF Row Leaf - IBM Cognos" xfId="120" xr:uid="{CA6574D1-78CD-41E5-A873-4DC0F15A5F97}"/>
    <cellStyle name="AF Subnm - IBM Cognos" xfId="121" xr:uid="{36810957-B616-44B9-8DAA-6CC5D91FBD9B}"/>
    <cellStyle name="AF Title - IBM Cognos" xfId="122" xr:uid="{A1F68723-578B-4905-B98B-F017CF32A48C}"/>
    <cellStyle name="Calculated Column - IBM Cognos" xfId="24" xr:uid="{00000000-0005-0000-0000-000039000000}"/>
    <cellStyle name="Calculated Column Name - IBM Cognos" xfId="22" xr:uid="{00000000-0005-0000-0000-00003A000000}"/>
    <cellStyle name="Calculated Column Name - IBM Cognos 2" xfId="93" xr:uid="{00000000-0005-0000-0000-00003B000000}"/>
    <cellStyle name="Calculated Row - IBM Cognos" xfId="25" xr:uid="{00000000-0005-0000-0000-00003C000000}"/>
    <cellStyle name="Calculated Row Name - IBM Cognos" xfId="23" xr:uid="{00000000-0005-0000-0000-00003D000000}"/>
    <cellStyle name="Calculated Row Name - IBM Cognos 2" xfId="94" xr:uid="{00000000-0005-0000-0000-00003E000000}"/>
    <cellStyle name="Column Name - IBM Cognos" xfId="10" xr:uid="{00000000-0005-0000-0000-00003F000000}"/>
    <cellStyle name="Column Name - IBM Cognos 2" xfId="90" xr:uid="{00000000-0005-0000-0000-000040000000}"/>
    <cellStyle name="Column Template - IBM Cognos" xfId="13" xr:uid="{00000000-0005-0000-0000-000041000000}"/>
    <cellStyle name="Differs From Base - IBM Cognos" xfId="31" xr:uid="{00000000-0005-0000-0000-000042000000}"/>
    <cellStyle name="DQR Column 0 - IBM Cognos" xfId="123" xr:uid="{1EE0EBE2-2264-41FB-81CC-E8FAF7E011D5}"/>
    <cellStyle name="DQR Column 1 - IBM Cognos" xfId="124" xr:uid="{1C0F86EA-6507-45B4-8611-0B9625B5BB36}"/>
    <cellStyle name="DQR Column 2 - IBM Cognos" xfId="125" xr:uid="{20691D76-B966-4A5F-A330-FF163D437D3A}"/>
    <cellStyle name="DQR Column 3 - IBM Cognos" xfId="126" xr:uid="{F25112C4-2CB0-4E15-9F35-7267D940F4DF}"/>
    <cellStyle name="DQR Column 4 - IBM Cognos" xfId="127" xr:uid="{99625860-AD89-4DAB-884B-BB9438CDCAEE}"/>
    <cellStyle name="DQR Column 5 - IBM Cognos" xfId="128" xr:uid="{FA55D402-40EC-44CC-B907-B27B17E37EA5}"/>
    <cellStyle name="DQR Column Default - IBM Cognos" xfId="129" xr:uid="{CB58B1A9-C4DE-426A-A76B-AAD92FC0C2A8}"/>
    <cellStyle name="DQR Column Leaf - IBM Cognos" xfId="130" xr:uid="{27AE34DF-A7D7-4C6C-82F6-53EEF5618BE8}"/>
    <cellStyle name="DQR Data Default - IBM Cognos" xfId="131" xr:uid="{C371FB9A-0E29-4666-8806-4CF8DCDC21B6}"/>
    <cellStyle name="DQR Default - IBM Cognos" xfId="132" xr:uid="{1DBA6BA2-341B-4EB7-8F87-62E9F111A946}"/>
    <cellStyle name="DQR Gutter Default - IBM Cognos" xfId="133" xr:uid="{9488319A-962A-48A2-B8AB-5BA1E67CAAE3}"/>
    <cellStyle name="DQR Gutter Default (OFF) - IBM Cognos" xfId="134" xr:uid="{73CD3BDE-52FD-45AB-90F6-F134B75B82E2}"/>
    <cellStyle name="DQR Row 0 - IBM Cognos" xfId="135" xr:uid="{44AAFB65-54AC-4A5B-9698-016AC6ACD46E}"/>
    <cellStyle name="DQR Row 1 - IBM Cognos" xfId="136" xr:uid="{DD376F4E-C925-4F6E-B088-4FA8B8BB1D30}"/>
    <cellStyle name="DQR Row 2 - IBM Cognos" xfId="137" xr:uid="{87ACF1A9-BD41-4F3D-9485-B0E861FE8F16}"/>
    <cellStyle name="DQR Row 3 - IBM Cognos" xfId="138" xr:uid="{FD05C2DC-FE07-49F8-B3CA-C7919888D373}"/>
    <cellStyle name="DQR Row 4 - IBM Cognos" xfId="139" xr:uid="{464963DA-FF22-480B-A32B-AE7D380B443C}"/>
    <cellStyle name="DQR Row 5 - IBM Cognos" xfId="140" xr:uid="{7523E000-CDCC-445B-AEF1-3BB4FC1E7F40}"/>
    <cellStyle name="DQR Row Default - IBM Cognos" xfId="141" xr:uid="{E62957E3-8F71-4F6C-B7AD-75C674195613}"/>
    <cellStyle name="DQR Row Leaf - IBM Cognos" xfId="142" xr:uid="{C6E4950D-058E-46C4-BE53-984491915741}"/>
    <cellStyle name="Edit - IBM Cognos" xfId="143" xr:uid="{AD94F911-96C0-4BC9-AA42-BC091E284927}"/>
    <cellStyle name="Formula - IBM Cognos" xfId="144" xr:uid="{1F187E44-4C14-4698-B38B-E24C5449D8EA}"/>
    <cellStyle name="Group Name - IBM Cognos" xfId="21" xr:uid="{00000000-0005-0000-0000-000043000000}"/>
    <cellStyle name="Group Name - IBM Cognos 2" xfId="92" xr:uid="{00000000-0005-0000-0000-000044000000}"/>
    <cellStyle name="Hold Values - IBM Cognos" xfId="27" xr:uid="{00000000-0005-0000-0000-000045000000}"/>
    <cellStyle name="Hold Values - IBM Cognos 2" xfId="95" xr:uid="{00000000-0005-0000-0000-000046000000}"/>
    <cellStyle name="List Name - IBM Cognos" xfId="20" xr:uid="{00000000-0005-0000-0000-000047000000}"/>
    <cellStyle name="List Name - IBM Cognos 2" xfId="91" xr:uid="{00000000-0005-0000-0000-000048000000}"/>
    <cellStyle name="Locked - IBM Cognos" xfId="30" xr:uid="{00000000-0005-0000-0000-000049000000}"/>
    <cellStyle name="Measure - IBM Cognos" xfId="14" xr:uid="{00000000-0005-0000-0000-00004A000000}"/>
    <cellStyle name="Measure Header - IBM Cognos" xfId="15" xr:uid="{00000000-0005-0000-0000-00004B000000}"/>
    <cellStyle name="Measure Name - IBM Cognos" xfId="16" xr:uid="{00000000-0005-0000-0000-00004C000000}"/>
    <cellStyle name="Measure Summary - IBM Cognos" xfId="17" xr:uid="{00000000-0005-0000-0000-00004D000000}"/>
    <cellStyle name="Measure Summary TM1 - IBM Cognos" xfId="19" xr:uid="{00000000-0005-0000-0000-00004E000000}"/>
    <cellStyle name="Measure Template - IBM Cognos" xfId="18" xr:uid="{00000000-0005-0000-0000-00004F000000}"/>
    <cellStyle name="More - IBM Cognos" xfId="26" xr:uid="{00000000-0005-0000-0000-000050000000}"/>
    <cellStyle name="Pending Change - IBM Cognos" xfId="28" xr:uid="{00000000-0005-0000-0000-000051000000}"/>
    <cellStyle name="Prozent" xfId="1" builtinId="5"/>
    <cellStyle name="Prozent 2" xfId="5" xr:uid="{00000000-0005-0000-0000-000053000000}"/>
    <cellStyle name="Row Name - IBM Cognos" xfId="6" xr:uid="{00000000-0005-0000-0000-000054000000}"/>
    <cellStyle name="Row Name - IBM Cognos 2" xfId="89" xr:uid="{00000000-0005-0000-0000-000055000000}"/>
    <cellStyle name="Row Template - IBM Cognos" xfId="9" xr:uid="{00000000-0005-0000-0000-000056000000}"/>
    <cellStyle name="Standard" xfId="0" builtinId="0" customBuiltin="1"/>
    <cellStyle name="Standard 2" xfId="4" xr:uid="{00000000-0005-0000-0000-000058000000}"/>
    <cellStyle name="Standard_ÄLTERE-Monat" xfId="2" xr:uid="{00000000-0005-0000-0000-000059000000}"/>
    <cellStyle name="Standard_AMJF" xfId="3" xr:uid="{00000000-0005-0000-0000-00005A000000}"/>
    <cellStyle name="Summary Column Name - IBM Cognos" xfId="11" xr:uid="{00000000-0005-0000-0000-00005B000000}"/>
    <cellStyle name="Summary Column Name TM1 - IBM Cognos" xfId="12" xr:uid="{00000000-0005-0000-0000-00005C000000}"/>
    <cellStyle name="Summary Row Name - IBM Cognos" xfId="7" xr:uid="{00000000-0005-0000-0000-00005D000000}"/>
    <cellStyle name="Summary Row Name TM1 - IBM Cognos" xfId="8" xr:uid="{00000000-0005-0000-0000-00005E000000}"/>
    <cellStyle name="Unsaved Change - IBM Cognos" xfId="29" xr:uid="{00000000-0005-0000-0000-00005F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FFF0F0"/>
      <rgbColor rgb="00E53527"/>
      <rgbColor rgb="00008000"/>
      <rgbColor rgb="00000080"/>
      <rgbColor rgb="00808000"/>
      <rgbColor rgb="00800080"/>
      <rgbColor rgb="00008080"/>
      <rgbColor rgb="FFDFDFDF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FFBDD6E7"/>
      <rgbColor rgb="00CC9CCC"/>
      <rgbColor rgb="00CC99FF"/>
      <rgbColor rgb="00E3E3E3"/>
      <rgbColor rgb="003366FF"/>
      <rgbColor rgb="00EBEBEB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355069</xdr:colOff>
      <xdr:row>0</xdr:row>
      <xdr:rowOff>96060</xdr:rowOff>
    </xdr:from>
    <xdr:to>
      <xdr:col>2</xdr:col>
      <xdr:colOff>216983</xdr:colOff>
      <xdr:row>1</xdr:row>
      <xdr:rowOff>163887</xdr:rowOff>
    </xdr:to>
    <xdr:pic>
      <xdr:nvPicPr>
        <xdr:cNvPr id="1033" name="Grafik 2" descr="Logo APF-Team Sektion III Arbeitsmarkt" title="Logo APF-Team Sektion III Arbeitsmarkt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50844" y="96060"/>
          <a:ext cx="1109689" cy="3250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222250</xdr:colOff>
      <xdr:row>0</xdr:row>
      <xdr:rowOff>44450</xdr:rowOff>
    </xdr:from>
    <xdr:to>
      <xdr:col>3</xdr:col>
      <xdr:colOff>834869</xdr:colOff>
      <xdr:row>1</xdr:row>
      <xdr:rowOff>190500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CABC0219-42F7-4F05-B98A-C1F361DF4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18150" y="44450"/>
          <a:ext cx="1723869" cy="406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mwa.gv.at/WINDOWS/TEMP/RMP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MP1"/>
    </sheetNames>
    <definedNames>
      <definedName name="Endgültig"/>
      <definedName name="vorl01"/>
      <definedName name="vorl03"/>
      <definedName name="vorl04"/>
      <definedName name="vorl05"/>
      <definedName name="vorl06"/>
      <definedName name="vorl07"/>
      <definedName name="vorl08"/>
      <definedName name="vorl09"/>
      <definedName name="vorl10"/>
      <definedName name="vorl11"/>
      <definedName name="vorl12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3.bin"/><Relationship Id="rId2" Type="http://schemas.openxmlformats.org/officeDocument/2006/relationships/customProperty" Target="../customProperty2.bin"/><Relationship Id="rId1" Type="http://schemas.openxmlformats.org/officeDocument/2006/relationships/customProperty" Target="../customProperty1.bin"/><Relationship Id="rId6" Type="http://schemas.openxmlformats.org/officeDocument/2006/relationships/customProperty" Target="../customProperty6.bin"/><Relationship Id="rId5" Type="http://schemas.openxmlformats.org/officeDocument/2006/relationships/customProperty" Target="../customProperty5.bin"/><Relationship Id="rId4" Type="http://schemas.openxmlformats.org/officeDocument/2006/relationships/customProperty" Target="../customProperty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66"/>
  <sheetViews>
    <sheetView showGridLines="0" tabSelected="1" view="pageBreakPreview" zoomScale="110" zoomScaleNormal="110" zoomScaleSheetLayoutView="110" workbookViewId="0">
      <selection activeCell="B7" sqref="B7"/>
    </sheetView>
  </sheetViews>
  <sheetFormatPr baseColWidth="10" defaultColWidth="11.44140625" defaultRowHeight="13.8" x14ac:dyDescent="0.3"/>
  <cols>
    <col min="1" max="1" width="69.44140625" style="4" customWidth="1"/>
    <col min="2" max="2" width="18.6640625" style="2" customWidth="1"/>
    <col min="3" max="3" width="16.33203125" style="3" customWidth="1"/>
    <col min="4" max="4" width="14.44140625" style="3" customWidth="1"/>
    <col min="5" max="5" width="12.5546875" style="35" customWidth="1"/>
    <col min="6" max="6" width="12.6640625" style="4" customWidth="1"/>
    <col min="7" max="16384" width="11.44140625" style="4"/>
  </cols>
  <sheetData>
    <row r="1" spans="1:9" ht="20.399999999999999" customHeight="1" x14ac:dyDescent="0.35">
      <c r="A1" s="1" t="s">
        <v>21</v>
      </c>
    </row>
    <row r="2" spans="1:9" ht="18.600000000000001" customHeight="1" x14ac:dyDescent="0.3">
      <c r="A2" s="113">
        <v>46143</v>
      </c>
      <c r="B2" s="5"/>
      <c r="C2" s="6"/>
      <c r="D2" s="6"/>
    </row>
    <row r="3" spans="1:9" ht="15.6" x14ac:dyDescent="0.3">
      <c r="A3" s="52" t="s">
        <v>9</v>
      </c>
      <c r="B3" s="7"/>
      <c r="C3" s="8"/>
      <c r="D3" s="8"/>
    </row>
    <row r="4" spans="1:9" x14ac:dyDescent="0.3">
      <c r="A4" s="51"/>
      <c r="B4" s="9"/>
      <c r="C4" s="57" t="s">
        <v>13</v>
      </c>
      <c r="D4" s="10"/>
    </row>
    <row r="5" spans="1:9" s="12" customFormat="1" ht="14.4" x14ac:dyDescent="0.3">
      <c r="A5" s="50"/>
      <c r="B5" s="49"/>
      <c r="C5" s="48" t="s">
        <v>0</v>
      </c>
      <c r="D5" s="47" t="s">
        <v>1</v>
      </c>
      <c r="E5" s="45"/>
      <c r="F5" s="37"/>
      <c r="G5" s="37"/>
      <c r="H5" s="37"/>
      <c r="I5" s="37"/>
    </row>
    <row r="6" spans="1:9" s="12" customFormat="1" ht="15.6" x14ac:dyDescent="0.3">
      <c r="A6" s="129" t="s">
        <v>15</v>
      </c>
      <c r="B6" s="130">
        <f>B7+B11</f>
        <v>4272103</v>
      </c>
      <c r="C6" s="131">
        <f>C7+C11</f>
        <v>15178</v>
      </c>
      <c r="D6" s="132">
        <f>C6/(B6-C6)*100</f>
        <v>0.35654844752961351</v>
      </c>
      <c r="E6" s="45"/>
      <c r="F6" s="53"/>
      <c r="H6" s="37"/>
      <c r="I6" s="37"/>
    </row>
    <row r="7" spans="1:9" s="14" customFormat="1" ht="16.2" x14ac:dyDescent="0.3">
      <c r="A7" s="15" t="s">
        <v>32</v>
      </c>
      <c r="B7" s="71">
        <v>3970427</v>
      </c>
      <c r="C7" s="82">
        <v>9642</v>
      </c>
      <c r="D7" s="83">
        <v>0.2434365914837589</v>
      </c>
      <c r="E7" s="45"/>
      <c r="F7" s="54"/>
      <c r="G7" s="36"/>
      <c r="H7" s="36"/>
      <c r="I7" s="36"/>
    </row>
    <row r="8" spans="1:9" s="14" customFormat="1" ht="16.2" x14ac:dyDescent="0.3">
      <c r="A8" s="127" t="s">
        <v>34</v>
      </c>
      <c r="B8" s="61">
        <v>3918408</v>
      </c>
      <c r="C8" s="87">
        <v>18436</v>
      </c>
      <c r="D8" s="62">
        <v>0.47272134261476745</v>
      </c>
      <c r="E8" s="45"/>
      <c r="F8" s="54"/>
      <c r="I8" s="36"/>
    </row>
    <row r="9" spans="1:9" s="14" customFormat="1" ht="14.4" x14ac:dyDescent="0.3">
      <c r="A9" s="121" t="s">
        <v>23</v>
      </c>
      <c r="B9" s="73">
        <v>325290</v>
      </c>
      <c r="C9" s="70">
        <v>-33310</v>
      </c>
      <c r="D9" s="90">
        <v>-9.2889012827663144</v>
      </c>
      <c r="E9" s="45"/>
      <c r="F9" s="36"/>
      <c r="G9" s="36"/>
      <c r="H9" s="36"/>
      <c r="I9" s="36"/>
    </row>
    <row r="10" spans="1:9" ht="16.2" x14ac:dyDescent="0.3">
      <c r="A10" s="122" t="s">
        <v>33</v>
      </c>
      <c r="B10" s="74">
        <v>527158</v>
      </c>
      <c r="C10" s="75">
        <v>18760</v>
      </c>
      <c r="D10" s="76">
        <v>3.6900223840377029</v>
      </c>
      <c r="E10" s="46"/>
      <c r="F10" s="55"/>
      <c r="G10" s="38"/>
      <c r="I10" s="38"/>
    </row>
    <row r="11" spans="1:9" s="12" customFormat="1" ht="14.4" x14ac:dyDescent="0.3">
      <c r="A11" s="15" t="s">
        <v>2</v>
      </c>
      <c r="B11" s="63">
        <v>301676</v>
      </c>
      <c r="C11" s="60">
        <v>5536</v>
      </c>
      <c r="D11" s="72">
        <v>1.8693861011683663</v>
      </c>
      <c r="E11" s="45"/>
      <c r="F11" s="37"/>
      <c r="H11" s="37"/>
      <c r="I11" s="37"/>
    </row>
    <row r="12" spans="1:9" ht="14.4" x14ac:dyDescent="0.3">
      <c r="A12" s="128" t="s">
        <v>18</v>
      </c>
      <c r="B12" s="119">
        <v>180677</v>
      </c>
      <c r="C12" s="77">
        <v>5802</v>
      </c>
      <c r="D12" s="78">
        <v>3.3177984274481771</v>
      </c>
      <c r="E12" s="45"/>
      <c r="F12" s="38"/>
      <c r="G12" s="38"/>
      <c r="H12" s="38"/>
      <c r="I12" s="38"/>
    </row>
    <row r="13" spans="1:9" ht="14.4" x14ac:dyDescent="0.3">
      <c r="A13" s="128" t="s">
        <v>19</v>
      </c>
      <c r="B13" s="119">
        <v>120999</v>
      </c>
      <c r="C13" s="77">
        <v>-266</v>
      </c>
      <c r="D13" s="78">
        <v>-0.21935430668370923</v>
      </c>
      <c r="E13" s="45"/>
      <c r="F13" s="38"/>
      <c r="G13" s="38"/>
      <c r="H13" s="38"/>
      <c r="I13" s="38"/>
    </row>
    <row r="14" spans="1:9" ht="14.4" x14ac:dyDescent="0.3">
      <c r="A14" s="112" t="s">
        <v>29</v>
      </c>
      <c r="B14" s="119">
        <v>22850</v>
      </c>
      <c r="C14" s="77">
        <v>-2459</v>
      </c>
      <c r="D14" s="78">
        <v>-9.7159113358884195</v>
      </c>
      <c r="E14" s="45"/>
      <c r="F14" s="38"/>
      <c r="G14" s="38"/>
      <c r="H14" s="38"/>
      <c r="I14" s="38"/>
    </row>
    <row r="15" spans="1:9" ht="14.4" x14ac:dyDescent="0.3">
      <c r="A15" s="112" t="s">
        <v>22</v>
      </c>
      <c r="B15" s="119">
        <v>4954</v>
      </c>
      <c r="C15" s="77">
        <v>210</v>
      </c>
      <c r="D15" s="78">
        <v>4.4266441821247895</v>
      </c>
      <c r="E15" s="45"/>
      <c r="F15" s="38"/>
      <c r="G15" s="38"/>
      <c r="H15" s="38"/>
      <c r="I15" s="38"/>
    </row>
    <row r="16" spans="1:9" ht="14.4" x14ac:dyDescent="0.3">
      <c r="A16" s="114" t="s">
        <v>3</v>
      </c>
      <c r="B16" s="64">
        <v>30576</v>
      </c>
      <c r="C16" s="65">
        <v>210</v>
      </c>
      <c r="D16" s="66">
        <v>0.69156293222683263</v>
      </c>
      <c r="E16" s="45"/>
      <c r="F16" s="38"/>
      <c r="G16" s="38"/>
      <c r="H16" s="38"/>
      <c r="I16" s="38"/>
    </row>
    <row r="17" spans="1:9" ht="14.4" x14ac:dyDescent="0.3">
      <c r="A17" s="114" t="s">
        <v>4</v>
      </c>
      <c r="B17" s="64">
        <v>95920</v>
      </c>
      <c r="C17" s="65">
        <v>3512</v>
      </c>
      <c r="D17" s="66">
        <v>3.800536750064929</v>
      </c>
      <c r="E17" s="45"/>
      <c r="F17" s="38"/>
      <c r="G17" s="38"/>
      <c r="H17" s="38"/>
      <c r="I17" s="38"/>
    </row>
    <row r="18" spans="1:9" ht="14.4" x14ac:dyDescent="0.3">
      <c r="A18" s="114" t="s">
        <v>16</v>
      </c>
      <c r="B18" s="119">
        <v>53866</v>
      </c>
      <c r="C18" s="77">
        <v>10563</v>
      </c>
      <c r="D18" s="78">
        <v>24.393229106528416</v>
      </c>
      <c r="E18" s="45"/>
      <c r="F18" s="43"/>
      <c r="G18" s="38"/>
      <c r="H18" s="38"/>
    </row>
    <row r="19" spans="1:9" ht="14.4" x14ac:dyDescent="0.3">
      <c r="A19" s="114" t="s">
        <v>17</v>
      </c>
      <c r="B19" s="61">
        <v>102788</v>
      </c>
      <c r="C19" s="77">
        <v>11837</v>
      </c>
      <c r="D19" s="78">
        <v>13.014700223197107</v>
      </c>
      <c r="E19" s="45"/>
      <c r="F19" s="38"/>
      <c r="G19" s="38"/>
      <c r="H19" s="38"/>
    </row>
    <row r="20" spans="1:9" s="16" customFormat="1" ht="16.2" x14ac:dyDescent="0.3">
      <c r="A20" s="13" t="s">
        <v>24</v>
      </c>
      <c r="B20" s="125">
        <v>7.0615338628305546E-2</v>
      </c>
      <c r="C20" s="90">
        <v>0.1</v>
      </c>
      <c r="D20" s="67"/>
      <c r="E20" s="42"/>
      <c r="F20" s="39"/>
      <c r="H20" s="39"/>
    </row>
    <row r="21" spans="1:9" s="16" customFormat="1" ht="14.4" x14ac:dyDescent="0.3">
      <c r="A21" s="58" t="s">
        <v>14</v>
      </c>
      <c r="B21" s="123">
        <v>79116</v>
      </c>
      <c r="C21" s="82">
        <v>-4554</v>
      </c>
      <c r="D21" s="83">
        <v>-5.4428110433847259</v>
      </c>
      <c r="E21" s="45"/>
      <c r="F21" s="39"/>
      <c r="H21" s="39"/>
      <c r="I21" s="45"/>
    </row>
    <row r="22" spans="1:9" s="12" customFormat="1" ht="16.2" x14ac:dyDescent="0.3">
      <c r="A22" s="17" t="s">
        <v>25</v>
      </c>
      <c r="B22" s="81">
        <v>5.7000000000000002E-2</v>
      </c>
      <c r="C22" s="100">
        <v>0.1</v>
      </c>
      <c r="D22" s="79"/>
      <c r="E22" s="59"/>
      <c r="G22" s="37"/>
    </row>
    <row r="23" spans="1:9" ht="15.6" x14ac:dyDescent="0.3">
      <c r="A23" s="18" t="s">
        <v>26</v>
      </c>
      <c r="B23" s="19"/>
      <c r="C23" s="19"/>
      <c r="D23" s="19"/>
      <c r="F23" s="38"/>
      <c r="G23" s="38"/>
      <c r="I23" s="38"/>
    </row>
    <row r="24" spans="1:9" x14ac:dyDescent="0.3">
      <c r="A24" s="20"/>
      <c r="B24" s="21"/>
      <c r="C24" s="96" t="s">
        <v>13</v>
      </c>
      <c r="D24" s="97"/>
      <c r="F24" s="38"/>
      <c r="G24" s="38"/>
      <c r="I24" s="38"/>
    </row>
    <row r="25" spans="1:9" s="12" customFormat="1" ht="14.4" x14ac:dyDescent="0.3">
      <c r="A25" s="11"/>
      <c r="B25" s="22"/>
      <c r="C25" s="23" t="s">
        <v>0</v>
      </c>
      <c r="D25" s="24" t="s">
        <v>1</v>
      </c>
      <c r="E25" s="35"/>
      <c r="F25" s="37"/>
      <c r="G25" s="37"/>
      <c r="H25" s="37"/>
    </row>
    <row r="26" spans="1:9" s="14" customFormat="1" ht="15.6" x14ac:dyDescent="0.3">
      <c r="A26" s="129" t="s">
        <v>15</v>
      </c>
      <c r="B26" s="130">
        <f>B27+B30</f>
        <v>2266131</v>
      </c>
      <c r="C26" s="131">
        <f>C27+C30</f>
        <v>206</v>
      </c>
      <c r="D26" s="132">
        <f>C26/(B26-C26)*100</f>
        <v>9.091209991504574E-3</v>
      </c>
      <c r="E26" s="45"/>
      <c r="F26" s="36"/>
      <c r="G26" s="36"/>
    </row>
    <row r="27" spans="1:9" ht="16.2" x14ac:dyDescent="0.3">
      <c r="A27" s="15" t="s">
        <v>32</v>
      </c>
      <c r="B27" s="71">
        <v>2104836</v>
      </c>
      <c r="C27" s="82">
        <v>1313</v>
      </c>
      <c r="D27" s="83">
        <v>6.2419094062674853E-2</v>
      </c>
      <c r="E27" s="45"/>
      <c r="F27" s="38"/>
      <c r="G27" s="38"/>
      <c r="H27" s="38"/>
    </row>
    <row r="28" spans="1:9" s="12" customFormat="1" ht="14.4" x14ac:dyDescent="0.3">
      <c r="A28" s="121" t="s">
        <v>23</v>
      </c>
      <c r="B28" s="73">
        <v>129319</v>
      </c>
      <c r="C28" s="70">
        <v>-15894</v>
      </c>
      <c r="D28" s="90">
        <v>-10.945301040540448</v>
      </c>
      <c r="E28" s="45"/>
      <c r="F28" s="37"/>
      <c r="G28" s="37"/>
      <c r="H28" s="37"/>
      <c r="I28" s="37"/>
    </row>
    <row r="29" spans="1:9" ht="16.2" x14ac:dyDescent="0.3">
      <c r="A29" s="126" t="s">
        <v>33</v>
      </c>
      <c r="B29" s="68">
        <v>303923</v>
      </c>
      <c r="C29" s="75">
        <v>9055</v>
      </c>
      <c r="D29" s="76">
        <v>3.0708656076617333</v>
      </c>
      <c r="E29" s="46"/>
      <c r="F29" s="38"/>
      <c r="G29" s="38"/>
    </row>
    <row r="30" spans="1:9" ht="14.4" x14ac:dyDescent="0.3">
      <c r="A30" s="15" t="s">
        <v>2</v>
      </c>
      <c r="B30" s="123">
        <v>161295</v>
      </c>
      <c r="C30" s="82">
        <v>-1107</v>
      </c>
      <c r="D30" s="83">
        <v>-0.68164185170133373</v>
      </c>
      <c r="E30" s="45"/>
      <c r="F30" s="38"/>
      <c r="G30" s="38"/>
    </row>
    <row r="31" spans="1:9" ht="14.4" x14ac:dyDescent="0.3">
      <c r="A31" s="114" t="s">
        <v>3</v>
      </c>
      <c r="B31" s="119">
        <v>16876</v>
      </c>
      <c r="C31" s="77">
        <v>-299</v>
      </c>
      <c r="D31" s="78">
        <v>-1.7409024745269286</v>
      </c>
      <c r="E31" s="45"/>
      <c r="F31" s="38"/>
      <c r="I31" s="38"/>
    </row>
    <row r="32" spans="1:9" ht="14.4" x14ac:dyDescent="0.3">
      <c r="A32" s="114" t="s">
        <v>4</v>
      </c>
      <c r="B32" s="119">
        <v>54754</v>
      </c>
      <c r="C32" s="77">
        <v>725</v>
      </c>
      <c r="D32" s="78">
        <v>1.3418719576523719</v>
      </c>
      <c r="E32" s="45"/>
      <c r="F32" s="38"/>
      <c r="H32" s="38"/>
    </row>
    <row r="33" spans="1:9" s="12" customFormat="1" ht="16.2" x14ac:dyDescent="0.3">
      <c r="A33" s="13" t="s">
        <v>24</v>
      </c>
      <c r="B33" s="125">
        <v>7.1176379476738105E-2</v>
      </c>
      <c r="C33" s="90">
        <v>0</v>
      </c>
      <c r="D33" s="80"/>
      <c r="E33" s="42"/>
      <c r="G33" s="37"/>
    </row>
    <row r="34" spans="1:9" s="25" customFormat="1" ht="16.2" x14ac:dyDescent="0.3">
      <c r="A34" s="17" t="s">
        <v>25</v>
      </c>
      <c r="B34" s="81">
        <v>6.0999999999999999E-2</v>
      </c>
      <c r="C34" s="100">
        <v>0.6</v>
      </c>
      <c r="D34" s="69"/>
      <c r="E34" s="59"/>
      <c r="G34" s="40"/>
    </row>
    <row r="35" spans="1:9" s="12" customFormat="1" ht="15.6" x14ac:dyDescent="0.3">
      <c r="A35" s="18" t="s">
        <v>10</v>
      </c>
      <c r="B35" s="19"/>
      <c r="C35" s="19"/>
      <c r="D35" s="19"/>
      <c r="E35" s="35"/>
      <c r="F35" s="37"/>
      <c r="I35" s="37"/>
    </row>
    <row r="36" spans="1:9" s="12" customFormat="1" ht="14.4" x14ac:dyDescent="0.3">
      <c r="A36" s="26"/>
      <c r="B36" s="27"/>
      <c r="C36" s="98" t="s">
        <v>13</v>
      </c>
      <c r="D36" s="99"/>
      <c r="E36" s="35"/>
      <c r="F36" s="37"/>
      <c r="H36" s="37"/>
      <c r="I36" s="37"/>
    </row>
    <row r="37" spans="1:9" s="12" customFormat="1" ht="14.4" x14ac:dyDescent="0.3">
      <c r="A37" s="11"/>
      <c r="B37" s="22"/>
      <c r="C37" s="23" t="s">
        <v>0</v>
      </c>
      <c r="D37" s="24" t="s">
        <v>1</v>
      </c>
      <c r="E37" s="35"/>
      <c r="F37" s="37"/>
      <c r="G37" s="37"/>
      <c r="H37" s="37"/>
      <c r="I37" s="37"/>
    </row>
    <row r="38" spans="1:9" s="14" customFormat="1" ht="15.6" x14ac:dyDescent="0.3">
      <c r="A38" s="129" t="s">
        <v>15</v>
      </c>
      <c r="B38" s="130">
        <f>B39+B42</f>
        <v>2005972</v>
      </c>
      <c r="C38" s="131">
        <f>C39+C42</f>
        <v>14972</v>
      </c>
      <c r="D38" s="132">
        <f>C38/(B38-C38)*100</f>
        <v>0.75198392767453548</v>
      </c>
      <c r="E38" s="45"/>
      <c r="F38" s="36"/>
      <c r="G38" s="36"/>
      <c r="H38" s="36"/>
    </row>
    <row r="39" spans="1:9" ht="16.2" x14ac:dyDescent="0.3">
      <c r="A39" s="15" t="s">
        <v>32</v>
      </c>
      <c r="B39" s="71">
        <v>1865591</v>
      </c>
      <c r="C39" s="82">
        <v>8329</v>
      </c>
      <c r="D39" s="72">
        <v>0.44845584521731446</v>
      </c>
      <c r="E39" s="45"/>
      <c r="F39" s="56"/>
      <c r="G39" s="56"/>
      <c r="H39" s="56"/>
    </row>
    <row r="40" spans="1:9" s="12" customFormat="1" ht="14.4" x14ac:dyDescent="0.3">
      <c r="A40" s="121" t="s">
        <v>23</v>
      </c>
      <c r="B40" s="73">
        <v>195971</v>
      </c>
      <c r="C40" s="70">
        <v>-17416</v>
      </c>
      <c r="D40" s="90">
        <v>-8.1616968231429272</v>
      </c>
      <c r="E40" s="45"/>
      <c r="F40" s="37"/>
      <c r="G40" s="37"/>
      <c r="H40" s="37"/>
      <c r="I40" s="37"/>
    </row>
    <row r="41" spans="1:9" ht="16.2" x14ac:dyDescent="0.3">
      <c r="A41" s="122" t="s">
        <v>33</v>
      </c>
      <c r="B41" s="74">
        <v>223235</v>
      </c>
      <c r="C41" s="75">
        <v>9705</v>
      </c>
      <c r="D41" s="76">
        <v>4.5450288015735492</v>
      </c>
      <c r="E41" s="46"/>
      <c r="F41" s="38" t="s">
        <v>35</v>
      </c>
      <c r="G41" s="38"/>
      <c r="H41" s="38"/>
      <c r="I41" s="38"/>
    </row>
    <row r="42" spans="1:9" ht="14.4" x14ac:dyDescent="0.3">
      <c r="A42" s="15" t="s">
        <v>2</v>
      </c>
      <c r="B42" s="123">
        <v>140381</v>
      </c>
      <c r="C42" s="82">
        <v>6643</v>
      </c>
      <c r="D42" s="83">
        <v>4.9671746250130857</v>
      </c>
      <c r="E42" s="45"/>
      <c r="F42" s="38"/>
      <c r="G42" s="38"/>
      <c r="H42" s="38"/>
    </row>
    <row r="43" spans="1:9" ht="14.4" x14ac:dyDescent="0.3">
      <c r="A43" s="124" t="s">
        <v>3</v>
      </c>
      <c r="B43" s="119">
        <v>13700</v>
      </c>
      <c r="C43" s="77">
        <v>509</v>
      </c>
      <c r="D43" s="78">
        <v>3.8586915321052233</v>
      </c>
      <c r="E43" s="45"/>
      <c r="F43" s="38"/>
      <c r="G43" s="38"/>
      <c r="H43" s="38"/>
      <c r="I43" s="38"/>
    </row>
    <row r="44" spans="1:9" ht="14.4" x14ac:dyDescent="0.3">
      <c r="A44" s="124" t="s">
        <v>4</v>
      </c>
      <c r="B44" s="119">
        <v>41166</v>
      </c>
      <c r="C44" s="77">
        <v>2787</v>
      </c>
      <c r="D44" s="78">
        <v>7.2617837880090672</v>
      </c>
      <c r="E44" s="45"/>
      <c r="F44" s="38"/>
      <c r="G44" s="38"/>
      <c r="I44" s="38"/>
    </row>
    <row r="45" spans="1:9" ht="16.2" x14ac:dyDescent="0.3">
      <c r="A45" s="13" t="s">
        <v>24</v>
      </c>
      <c r="B45" s="125">
        <v>6.9981535136083656E-2</v>
      </c>
      <c r="C45" s="90">
        <v>0.3</v>
      </c>
      <c r="D45" s="80"/>
      <c r="E45" s="42"/>
      <c r="F45" s="38"/>
      <c r="G45" s="38"/>
      <c r="H45" s="38"/>
    </row>
    <row r="46" spans="1:9" s="28" customFormat="1" ht="17.399999999999999" customHeight="1" x14ac:dyDescent="0.35">
      <c r="A46" s="17" t="s">
        <v>25</v>
      </c>
      <c r="B46" s="81">
        <v>5.3999999999999999E-2</v>
      </c>
      <c r="C46" s="100">
        <v>-0.2</v>
      </c>
      <c r="D46" s="79"/>
      <c r="E46" s="59"/>
      <c r="F46" s="41"/>
      <c r="G46" s="41"/>
      <c r="H46" s="41"/>
    </row>
    <row r="47" spans="1:9" s="12" customFormat="1" ht="15.6" x14ac:dyDescent="0.3">
      <c r="A47" s="18" t="s">
        <v>11</v>
      </c>
      <c r="B47" s="19"/>
      <c r="C47" s="19"/>
      <c r="D47" s="19"/>
      <c r="E47" s="45"/>
      <c r="F47" s="37"/>
      <c r="G47" s="37"/>
      <c r="H47" s="37"/>
      <c r="I47" s="37"/>
    </row>
    <row r="48" spans="1:9" s="12" customFormat="1" ht="14.4" x14ac:dyDescent="0.3">
      <c r="A48" s="26"/>
      <c r="B48" s="27"/>
      <c r="C48" s="98" t="s">
        <v>13</v>
      </c>
      <c r="D48" s="99"/>
      <c r="E48" s="45"/>
      <c r="F48" s="37"/>
      <c r="G48" s="37"/>
      <c r="H48" s="37"/>
      <c r="I48" s="37"/>
    </row>
    <row r="49" spans="1:9" x14ac:dyDescent="0.3">
      <c r="A49" s="20"/>
      <c r="B49" s="21"/>
      <c r="C49" s="29" t="s">
        <v>0</v>
      </c>
      <c r="D49" s="30" t="s">
        <v>1</v>
      </c>
      <c r="E49" s="45"/>
      <c r="F49" s="38"/>
      <c r="G49" s="38"/>
      <c r="H49" s="38"/>
    </row>
    <row r="50" spans="1:9" ht="14.4" x14ac:dyDescent="0.3">
      <c r="A50" s="17" t="s">
        <v>5</v>
      </c>
      <c r="B50" s="84">
        <v>8041</v>
      </c>
      <c r="C50" s="85">
        <v>823</v>
      </c>
      <c r="D50" s="86">
        <v>11.402050429481852</v>
      </c>
      <c r="E50" s="45"/>
      <c r="F50" s="38"/>
      <c r="G50" s="38"/>
      <c r="H50" s="38"/>
      <c r="I50" s="38"/>
    </row>
    <row r="51" spans="1:9" ht="14.4" x14ac:dyDescent="0.3">
      <c r="A51" s="114" t="s">
        <v>27</v>
      </c>
      <c r="B51" s="119">
        <v>4781</v>
      </c>
      <c r="C51" s="82">
        <v>463</v>
      </c>
      <c r="D51" s="83">
        <v>10.722556739231127</v>
      </c>
      <c r="E51" s="45"/>
      <c r="F51" s="38"/>
      <c r="G51" s="38"/>
      <c r="I51" s="38"/>
    </row>
    <row r="52" spans="1:9" s="12" customFormat="1" ht="14.4" x14ac:dyDescent="0.3">
      <c r="A52" s="115" t="s">
        <v>6</v>
      </c>
      <c r="B52" s="119">
        <v>3260</v>
      </c>
      <c r="C52" s="77">
        <v>360</v>
      </c>
      <c r="D52" s="78">
        <v>12.413793103448276</v>
      </c>
      <c r="E52" s="45"/>
      <c r="F52" s="37"/>
      <c r="G52" s="37"/>
      <c r="H52" s="37"/>
    </row>
    <row r="53" spans="1:9" s="12" customFormat="1" ht="14.4" x14ac:dyDescent="0.3">
      <c r="A53" s="112" t="s">
        <v>29</v>
      </c>
      <c r="B53" s="119">
        <v>1227</v>
      </c>
      <c r="C53" s="77">
        <v>87</v>
      </c>
      <c r="D53" s="78">
        <v>7.6315789473684212</v>
      </c>
      <c r="E53" s="45"/>
      <c r="F53" s="37"/>
      <c r="G53" s="37"/>
      <c r="H53" s="37"/>
    </row>
    <row r="54" spans="1:9" s="12" customFormat="1" ht="14.4" x14ac:dyDescent="0.3">
      <c r="A54" s="112" t="s">
        <v>22</v>
      </c>
      <c r="B54" s="120">
        <v>219</v>
      </c>
      <c r="C54" s="87">
        <v>11</v>
      </c>
      <c r="D54" s="88">
        <v>5.2884615384615383</v>
      </c>
      <c r="E54" s="45"/>
      <c r="F54" s="37"/>
      <c r="G54" s="37"/>
      <c r="H54" s="37"/>
    </row>
    <row r="55" spans="1:9" s="32" customFormat="1" ht="15" customHeight="1" x14ac:dyDescent="0.35">
      <c r="A55" s="31" t="s">
        <v>7</v>
      </c>
      <c r="B55" s="89">
        <v>6368</v>
      </c>
      <c r="C55" s="85">
        <v>-796</v>
      </c>
      <c r="D55" s="86">
        <v>-11.111111111111111</v>
      </c>
      <c r="E55" s="45"/>
      <c r="F55" s="44"/>
      <c r="G55" s="44"/>
      <c r="H55" s="44"/>
    </row>
    <row r="56" spans="1:9" ht="17.25" customHeight="1" x14ac:dyDescent="0.3">
      <c r="A56" s="33" t="s">
        <v>12</v>
      </c>
      <c r="B56" s="19"/>
      <c r="C56" s="19"/>
      <c r="D56" s="19"/>
      <c r="E56" s="45"/>
      <c r="F56" s="38"/>
      <c r="G56" s="38"/>
    </row>
    <row r="57" spans="1:9" x14ac:dyDescent="0.3">
      <c r="A57" s="26"/>
      <c r="B57" s="27"/>
      <c r="C57" s="98" t="s">
        <v>13</v>
      </c>
      <c r="D57" s="99"/>
      <c r="E57" s="45"/>
      <c r="F57" s="38"/>
      <c r="G57" s="38"/>
    </row>
    <row r="58" spans="1:9" x14ac:dyDescent="0.3">
      <c r="A58" s="20"/>
      <c r="B58" s="21"/>
      <c r="C58" s="29" t="s">
        <v>0</v>
      </c>
      <c r="D58" s="30" t="s">
        <v>1</v>
      </c>
      <c r="E58" s="45"/>
      <c r="F58" s="38"/>
      <c r="G58" s="38"/>
    </row>
    <row r="59" spans="1:9" s="35" customFormat="1" ht="14.4" x14ac:dyDescent="0.3">
      <c r="A59" s="34" t="s">
        <v>8</v>
      </c>
      <c r="B59" s="91">
        <v>76602</v>
      </c>
      <c r="C59" s="102">
        <v>-2605</v>
      </c>
      <c r="D59" s="103">
        <v>-3.2888507328897698</v>
      </c>
      <c r="E59" s="94"/>
      <c r="F59" s="45"/>
    </row>
    <row r="60" spans="1:9" ht="14.4" x14ac:dyDescent="0.3">
      <c r="A60" s="116" t="s">
        <v>20</v>
      </c>
      <c r="B60" s="117">
        <v>39944</v>
      </c>
      <c r="C60" s="104">
        <v>-3304</v>
      </c>
      <c r="D60" s="105">
        <v>-7.6396596374398813</v>
      </c>
      <c r="E60" s="101"/>
    </row>
    <row r="61" spans="1:9" ht="14.4" x14ac:dyDescent="0.3">
      <c r="A61" s="112" t="s">
        <v>29</v>
      </c>
      <c r="B61" s="118">
        <v>15576</v>
      </c>
      <c r="C61" s="92">
        <v>-3692</v>
      </c>
      <c r="D61" s="106">
        <v>-19.161303716005811</v>
      </c>
      <c r="E61" s="101"/>
    </row>
    <row r="62" spans="1:9" ht="14.4" x14ac:dyDescent="0.3">
      <c r="A62" s="112" t="s">
        <v>22</v>
      </c>
      <c r="B62" s="118">
        <v>4189</v>
      </c>
      <c r="C62" s="92">
        <v>516</v>
      </c>
      <c r="D62" s="106">
        <v>14.048461747890009</v>
      </c>
      <c r="E62" s="101"/>
    </row>
    <row r="63" spans="1:9" ht="10.95" customHeight="1" x14ac:dyDescent="0.3">
      <c r="A63" s="133" t="s">
        <v>28</v>
      </c>
      <c r="B63" s="134"/>
      <c r="C63" s="134"/>
      <c r="D63" s="135"/>
      <c r="E63" s="95"/>
    </row>
    <row r="64" spans="1:9" ht="12" customHeight="1" x14ac:dyDescent="0.3">
      <c r="A64" s="108" t="s">
        <v>30</v>
      </c>
      <c r="B64" s="109"/>
      <c r="C64" s="110"/>
      <c r="D64" s="111"/>
      <c r="E64" s="93"/>
    </row>
    <row r="65" spans="1:5" ht="10.95" customHeight="1" x14ac:dyDescent="0.3">
      <c r="A65" s="108" t="s">
        <v>31</v>
      </c>
      <c r="B65" s="109"/>
      <c r="C65" s="110"/>
      <c r="D65" s="111"/>
      <c r="E65" s="93"/>
    </row>
    <row r="66" spans="1:5" ht="9.15" customHeight="1" x14ac:dyDescent="0.3">
      <c r="A66" s="107"/>
      <c r="B66" s="107"/>
      <c r="C66" s="107"/>
      <c r="D66" s="107"/>
    </row>
  </sheetData>
  <mergeCells count="1">
    <mergeCell ref="A63:D63"/>
  </mergeCells>
  <phoneticPr fontId="0" type="noConversion"/>
  <printOptions horizontalCentered="1"/>
  <pageMargins left="0.25" right="0.25" top="0.75" bottom="0.75" header="0.3" footer="0.3"/>
  <pageSetup paperSize="9" scale="79" orientation="portrait" horizontalDpi="1200" verticalDpi="1200" r:id="rId1"/>
  <headerFooter alignWithMargins="0">
    <oddFooter>&amp;L
&amp;F&amp;R
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3.2" x14ac:dyDescent="0.25"/>
  <sheetData/>
  <pageMargins left="0.7" right="0.7" top="0.78740157499999996" bottom="0.78740157499999996" header="0.3" footer="0.3"/>
  <customProperties>
    <customPr name="CafeStyleVersion" r:id="rId1"/>
    <customPr name="COCReportVersion" r:id="rId2"/>
    <customPr name="cognos_office_connection_reports" r:id="rId3"/>
    <customPr name="cognos_office_next_report_id" r:id="rId4"/>
    <customPr name="COR_DataCacheGzip" r:id="rId5"/>
    <customPr name="LastTupleSet_COR_Mappings" r:id="rId6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Wichtige Arbeitsmarktd_STICHTAG</vt:lpstr>
      <vt:lpstr>'Wichtige Arbeitsmarktd_STICHTAG'!Druckbereich</vt:lpstr>
      <vt:lpstr>'Wichtige Arbeitsmarktd_STICHTAG'!Print_Area</vt:lpstr>
    </vt:vector>
  </TitlesOfParts>
  <Company>BMWA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Buzek</dc:creator>
  <cp:lastModifiedBy>Friedenthal Claudia</cp:lastModifiedBy>
  <cp:lastPrinted>2026-06-24T09:11:35Z</cp:lastPrinted>
  <dcterms:created xsi:type="dcterms:W3CDTF">2002-12-02T11:12:57Z</dcterms:created>
  <dcterms:modified xsi:type="dcterms:W3CDTF">2026-06-25T06:46:01Z</dcterms:modified>
</cp:coreProperties>
</file>