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4_SC+BM\SC\Fonds\08_Einvernehmen BMF\ELAK-Endversionen\"/>
    </mc:Choice>
  </mc:AlternateContent>
  <xr:revisionPtr revIDLastSave="0" documentId="13_ncr:1_{F5D0C28D-4DD2-490A-8717-369226B65CA9}" xr6:coauthVersionLast="47" xr6:coauthVersionMax="47" xr10:uidLastSave="{00000000-0000-0000-0000-000000000000}"/>
  <bookViews>
    <workbookView xWindow="-110" yWindow="-110" windowWidth="25820" windowHeight="13900" activeTab="1" xr2:uid="{00000000-000D-0000-FFFF-FFFF00000000}"/>
  </bookViews>
  <sheets>
    <sheet name="Belegliste Personalkosten" sheetId="13" r:id="rId1"/>
    <sheet name="Belegliste Sachkosten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2" i="13" l="1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17" i="13"/>
  <c r="L29" i="14" l="1"/>
  <c r="K29" i="14"/>
  <c r="M28" i="14"/>
  <c r="M27" i="14"/>
  <c r="M25" i="14"/>
  <c r="M24" i="14"/>
  <c r="M22" i="14"/>
  <c r="M21" i="14"/>
  <c r="M20" i="14"/>
  <c r="M29" i="14" s="1"/>
  <c r="U32" i="13" l="1"/>
  <c r="S32" i="13"/>
  <c r="Q32" i="13"/>
  <c r="O32" i="13"/>
  <c r="M32" i="13"/>
  <c r="L32" i="13"/>
  <c r="K32" i="13"/>
  <c r="J32" i="13"/>
  <c r="I32" i="13"/>
  <c r="H32" i="13"/>
  <c r="G32" i="13"/>
  <c r="F32" i="13"/>
  <c r="E32" i="13"/>
  <c r="T31" i="13"/>
  <c r="R31" i="13"/>
  <c r="T30" i="13"/>
  <c r="R30" i="13"/>
  <c r="T29" i="13"/>
  <c r="R29" i="13"/>
  <c r="T28" i="13"/>
  <c r="R28" i="13"/>
  <c r="T27" i="13"/>
  <c r="R27" i="13"/>
  <c r="T26" i="13"/>
  <c r="R26" i="13"/>
  <c r="T25" i="13"/>
  <c r="R25" i="13"/>
  <c r="T24" i="13"/>
  <c r="R24" i="13"/>
  <c r="T23" i="13"/>
  <c r="R23" i="13"/>
  <c r="T22" i="13"/>
  <c r="R22" i="13"/>
  <c r="T21" i="13"/>
  <c r="R21" i="13"/>
  <c r="T20" i="13"/>
  <c r="R20" i="13"/>
  <c r="T19" i="13"/>
  <c r="R19" i="13"/>
  <c r="T18" i="13"/>
  <c r="R18" i="13"/>
  <c r="P32" i="13"/>
  <c r="R17" i="13" l="1"/>
  <c r="T17" i="13" s="1"/>
  <c r="T32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Plank, Harald</author>
    <author>Lunzer, Regina</author>
  </authors>
  <commentList>
    <comment ref="F13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Hier sind die förderfähigen Sonderzahlungen einzutragen.
</t>
        </r>
      </text>
    </comment>
    <comment ref="A15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Hier ist der Name des abzurechnenden Mitarbeiters/Mitarbeiterin einzutragen.
Grundsätzlich sind nur Mitarbeiter/Mitarbeiterinnen förderfähig, die im Förderunsgantrag benannt wurden. Falls Ersatzeinstellungen erfolgt sind, sind diese dem Sozialministerium unverzüglich zu melden (Zusatzvereinbarung).
</t>
        </r>
      </text>
    </comment>
    <comment ref="B15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Hier ist die Einstufung lt. Förderungsvertrag einzutragen.
</t>
        </r>
      </text>
    </comment>
    <comment ref="E15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Hier ist das förderfähige Bruttogehalt lt. JLK einzutragen. Folgende Bestandteile sind nicht förderfähig und daher nicht ins Grundgehalt einzurechnen:
-Sozialleistungen aus familiären Anlässen (z.B. Hochzeitsgeld) oder Betriebsjubiläen
-Erfolgsprämien, Jubiläumsgelder, Bilanzgelder und ähnliche Zulagen
-Freiwillige Sozialleistungen, die nicht in dem, dem Dienstvertrag zu Grunde liegenden KV festgeschrieben sind (Zulagen, Prämien und ähnliche Leistungen)
-Abfertigungsrückstellungen
-Zeiten von Mutterschutz, Karenz, Langzeitkrankenstände oder Präsenzdienst
-Sachbezüge
-Überstundenpauschalen
-Auszahlungen von Urlaubsabfindungen
Grundsätzlich sind Über-/Mehrstunden nicht förderfähig und können nur in begründeten Ausnahmefällen und nur im Rahmen des festgelegten Budgets gefördert werden (Bewilligung durch Fachabteilung). Falls Über-/Mehrstunden gefördert werden, müssen diese in der Spalte sonstige Kosten eingetragen werden.
</t>
        </r>
      </text>
    </comment>
    <comment ref="G15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Falls Zulagen o.Ä. förderfähig sind, sind diese hier lt. JLK einzutragen.
z.B.: Leitungszulage, Mehrzahlung aus alten KV
</t>
        </r>
      </text>
    </comment>
    <comment ref="H15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Lohnnebenkosten sind hier lt. JLK einzutragen.
(Achtung: Neuberechnung der Lohnnebenkosten notwendig, wenn bei Grundgehalt bzw. 13.+14. Gehalt gekürzt wurde und sich somit die Berechnungsgrundlage für die Lohnnebenkosten ändert)
</t>
        </r>
      </text>
    </comment>
    <comment ref="Q15" authorId="1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Hier sind die tatsächlich geleisteten Jahresleistungsstunden lt. Zeitaufzeichnung einzutragen (exkl. Über-/Mehrstunden, Krankenstand, Schulungen, etc.). 
Grundsätzlich sind Über-/Mehrstunden nicht förderfähig und können nur in begründeten Ausnahmefällen und nur im Rahmen des festgelegten Budgets gefördert werden (Bewilligung durch Fachabteilung). Falls Über-/Mehrstunden gefördert werden, müssen die projektrelevanten Über-/Mehrstunden zu den Jahresleistungsstunden hinzugerechnet werden.
</t>
        </r>
      </text>
    </comment>
    <comment ref="S15" authorId="1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Hier sind die tatsächlich geleisteten  Projektstunden lt. Zeitaufzeichnung einzutragen.
</t>
        </r>
      </text>
    </comment>
    <comment ref="N16" authorId="0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Falls Kosten von Dritten getragen werden (z.B. Eingliederungsbeihilfe, Arbeitsplatzsicherungsbeihilfe etc.) sind diese nicht förderfähig und hier einzutragen.
</t>
        </r>
      </text>
    </comment>
    <comment ref="O16" authorId="0" shapeId="0" xr:uid="{00000000-0006-0000-0000-00000A000000}">
      <text>
        <r>
          <rPr>
            <sz val="9"/>
            <color indexed="81"/>
            <rFont val="Segoe UI"/>
            <family val="2"/>
          </rPr>
          <t>Sollten die Gesamtkosten (Spalte P) über den im Fördervertrag festgelegten Jahreslohnkosten liegen, ist die Differenz hier in Abzug zu bringen.</t>
        </r>
      </text>
    </comment>
  </commentList>
</comments>
</file>

<file path=xl/sharedStrings.xml><?xml version="1.0" encoding="utf-8"?>
<sst xmlns="http://schemas.openxmlformats.org/spreadsheetml/2006/main" count="69" uniqueCount="62">
  <si>
    <t>BELEGLISTE</t>
  </si>
  <si>
    <t>Personalkosten</t>
  </si>
  <si>
    <t>Name</t>
  </si>
  <si>
    <t>Einstufung</t>
  </si>
  <si>
    <t>DG-Abgaben</t>
  </si>
  <si>
    <t>Komm. St.</t>
  </si>
  <si>
    <t>MV-Beitrag</t>
  </si>
  <si>
    <t>Gesamtkosten</t>
  </si>
  <si>
    <t>Hinweis: Die Summe der zur Förderung eingereichten Beträge je Einstufung ist in die</t>
  </si>
  <si>
    <t>Grundgehalt</t>
  </si>
  <si>
    <t>13. + 14. Gehalt</t>
  </si>
  <si>
    <t>sonstige Kosten</t>
  </si>
  <si>
    <t>Stundensatz</t>
  </si>
  <si>
    <t>SV-DG laufend</t>
  </si>
  <si>
    <t>SV-DG  13. + 14. Gehalt</t>
  </si>
  <si>
    <r>
      <t>U-Bahn</t>
    </r>
    <r>
      <rPr>
        <sz val="11.5"/>
        <rFont val="Corbel"/>
        <family val="2"/>
      </rPr>
      <t xml:space="preserve"> (Wien)</t>
    </r>
  </si>
  <si>
    <t>DB+DZ</t>
  </si>
  <si>
    <t>Jahresleistungsstunden</t>
  </si>
  <si>
    <t xml:space="preserve"> -Jahreslohnkonto</t>
  </si>
  <si>
    <t xml:space="preserve"> -Zahlungsnachweis der Lohnnebenkosten für ein Monat</t>
  </si>
  <si>
    <t xml:space="preserve"> -Dienstvertrag inkl. Zusätze aus der  Einstufung, Gehalt und Stundenausmaß ersichtlich ist</t>
  </si>
  <si>
    <t xml:space="preserve"> -falls Kostentragung durch Dritte erfolgt: entsprechende Vereinbarungen (z.B. Altersteilzeitvereinbarung)</t>
  </si>
  <si>
    <t xml:space="preserve"> -falls vorhanden: Betriebsvereinbarung</t>
  </si>
  <si>
    <t xml:space="preserve"> -Berechnung des Grundgehalts</t>
  </si>
  <si>
    <r>
      <t xml:space="preserve">Teilrechnung Nr. X / Endabrechnung </t>
    </r>
    <r>
      <rPr>
        <b/>
        <vertAlign val="superscript"/>
        <sz val="12"/>
        <rFont val="Corbel"/>
        <family val="2"/>
      </rPr>
      <t>*)</t>
    </r>
  </si>
  <si>
    <t>Sachkosten</t>
  </si>
  <si>
    <t>Fortlfde. Nummer</t>
  </si>
  <si>
    <t>Beleg Nr.</t>
  </si>
  <si>
    <t>Kostenart</t>
  </si>
  <si>
    <t>Leistung                                    (Gegenstand der Rechnung)</t>
  </si>
  <si>
    <t>Rechnungs-datum</t>
  </si>
  <si>
    <t>Zahlungs-datum</t>
  </si>
  <si>
    <t>angebotene Skonti in %</t>
  </si>
  <si>
    <t>Zahlungsbetrag netto</t>
  </si>
  <si>
    <t>(ohne USt., Skonti, Rabatte, Bankspesen)</t>
  </si>
  <si>
    <t>vorgelegt</t>
  </si>
  <si>
    <t>anerkannt</t>
  </si>
  <si>
    <t xml:space="preserve"> -Zahlungsnachweise der Gehälter für ein Monat pro geförderter Person im Abrechnungszeitraum</t>
  </si>
  <si>
    <t>förderbare Gesamtkosten</t>
  </si>
  <si>
    <t>Zahlungsempfänger:in                                                Firma bzw. Verein / Ort</t>
  </si>
  <si>
    <t>Detaillierte Beschreibung der Leistung</t>
  </si>
  <si>
    <t>Hinweis: Die Summe der zur Abrechnung eingereichten Beträge je Kostenart ist in die</t>
  </si>
  <si>
    <t>Beschäftigungsausmaß  
(Angabe der Stunden/Woche)</t>
  </si>
  <si>
    <t>durch Fördernehmer:in</t>
  </si>
  <si>
    <t>durch Dritte</t>
  </si>
  <si>
    <t xml:space="preserve">Kostentragung </t>
  </si>
  <si>
    <t>Max Muster 2022</t>
  </si>
  <si>
    <t>v2/B SB</t>
  </si>
  <si>
    <t>davon zur Abrechnung beim Fonds eingereicht</t>
  </si>
  <si>
    <r>
      <t>Vorhaben:</t>
    </r>
    <r>
      <rPr>
        <sz val="12"/>
        <rFont val="Corbel"/>
        <family val="2"/>
      </rPr>
      <t xml:space="preserve"> </t>
    </r>
  </si>
  <si>
    <t>Vorhabenszeitraum:</t>
  </si>
  <si>
    <t>Vorhabensträger:in:</t>
  </si>
  <si>
    <t>"Vorhabens-/Zwischenabrechnung"  zu übertragen</t>
  </si>
  <si>
    <t>Beschäftigungszeitraum 
(im Vorhabenszeitraum)</t>
  </si>
  <si>
    <t>Vorhabensstunden</t>
  </si>
  <si>
    <t>Vorhabens-/Zwischenabrechnung (Beilage X) zu übertragen</t>
  </si>
  <si>
    <t>Von dem:der Förderungsnehmer:in vorzulegende Unterlagen:</t>
  </si>
  <si>
    <r>
      <t xml:space="preserve"> *)</t>
    </r>
    <r>
      <rPr>
        <sz val="11"/>
        <rFont val="Corbel"/>
        <family val="2"/>
      </rPr>
      <t xml:space="preserve"> Unzutreffendes streichen</t>
    </r>
  </si>
  <si>
    <r>
      <t xml:space="preserve">Rechnungsbetrag (brutto bzw. netto) </t>
    </r>
    <r>
      <rPr>
        <b/>
        <vertAlign val="superscript"/>
        <sz val="11.5"/>
        <rFont val="Corbel"/>
        <family val="2"/>
      </rPr>
      <t>*)</t>
    </r>
  </si>
  <si>
    <r>
      <t>Zahlungsbetrag
(brutto bzw. netto)</t>
    </r>
    <r>
      <rPr>
        <b/>
        <vertAlign val="superscript"/>
        <sz val="11.5"/>
        <rFont val="Corbel"/>
        <family val="2"/>
      </rPr>
      <t xml:space="preserve"> *)</t>
    </r>
  </si>
  <si>
    <r>
      <t xml:space="preserve">Anmerkungen </t>
    </r>
    <r>
      <rPr>
        <b/>
        <vertAlign val="superscript"/>
        <sz val="11.5"/>
        <rFont val="Corbel"/>
        <family val="2"/>
      </rPr>
      <t>**)</t>
    </r>
  </si>
  <si>
    <r>
      <t xml:space="preserve">**) </t>
    </r>
    <r>
      <rPr>
        <sz val="11"/>
        <rFont val="Corbel"/>
        <family val="2"/>
      </rPr>
      <t>Nur von dem:der Förderungsgeber:in auszufüllen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</si>
</sst>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[$€-2]\ * #,##0.00_-;\-[$€-2]\ * #,##0.00_-;_-[$€-2]\ * &quot;-&quot;??_-;_-@_-"/>
  </numFmts>
  <fonts count="25" x14ac:knownFonts="1">
    <font>
      <sz val="12"/>
      <name val="Times New Roman"/>
    </font>
    <font>
      <sz val="10"/>
      <name val="Arial"/>
      <family val="2"/>
    </font>
    <font>
      <sz val="12"/>
      <name val="Times New Roman"/>
      <family val="1"/>
    </font>
    <font>
      <b/>
      <sz val="16"/>
      <name val="Corbel"/>
      <family val="2"/>
    </font>
    <font>
      <sz val="12"/>
      <name val="Corbel"/>
      <family val="2"/>
    </font>
    <font>
      <b/>
      <sz val="11"/>
      <name val="Corbel"/>
      <family val="2"/>
    </font>
    <font>
      <sz val="11"/>
      <name val="Corbel"/>
      <family val="2"/>
    </font>
    <font>
      <vertAlign val="superscript"/>
      <sz val="10"/>
      <name val="Corbel"/>
      <family val="2"/>
    </font>
    <font>
      <b/>
      <sz val="11.5"/>
      <name val="Corbel"/>
      <family val="2"/>
    </font>
    <font>
      <sz val="11.5"/>
      <name val="Corbel"/>
      <family val="2"/>
    </font>
    <font>
      <b/>
      <vertAlign val="superscript"/>
      <sz val="11.5"/>
      <name val="Corbel"/>
      <family val="2"/>
    </font>
    <font>
      <sz val="11"/>
      <color theme="4"/>
      <name val="Corbel"/>
      <family val="2"/>
    </font>
    <font>
      <sz val="9"/>
      <color indexed="81"/>
      <name val="Segoe UI"/>
      <family val="2"/>
    </font>
    <font>
      <sz val="12"/>
      <name val="Garamond"/>
      <family val="1"/>
    </font>
    <font>
      <b/>
      <sz val="12"/>
      <name val="Corbel"/>
      <family val="2"/>
    </font>
    <font>
      <strike/>
      <sz val="12"/>
      <name val="Corbel"/>
      <family val="2"/>
    </font>
    <font>
      <b/>
      <vertAlign val="superscript"/>
      <sz val="12"/>
      <name val="Corbel"/>
      <family val="2"/>
    </font>
    <font>
      <vertAlign val="superscript"/>
      <sz val="8"/>
      <name val="Corbel"/>
      <family val="2"/>
    </font>
    <font>
      <sz val="10"/>
      <name val="Garamond"/>
      <family val="1"/>
    </font>
    <font>
      <b/>
      <sz val="10"/>
      <name val="Garamond"/>
      <family val="1"/>
    </font>
    <font>
      <i/>
      <sz val="11"/>
      <name val="Corbe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vertAlign val="superscript"/>
      <sz val="11"/>
      <name val="Corbe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140">
    <xf numFmtId="0" fontId="0" fillId="0" borderId="0" xfId="0"/>
    <xf numFmtId="0" fontId="4" fillId="0" borderId="0" xfId="1" applyFont="1" applyProtection="1">
      <protection locked="0"/>
    </xf>
    <xf numFmtId="0" fontId="4" fillId="0" borderId="0" xfId="1" applyFont="1" applyAlignment="1" applyProtection="1">
      <alignment horizontal="center" vertical="top"/>
      <protection locked="0"/>
    </xf>
    <xf numFmtId="0" fontId="7" fillId="0" borderId="0" xfId="1" applyFont="1" applyBorder="1" applyAlignment="1" applyProtection="1">
      <alignment horizontal="left"/>
      <protection locked="0"/>
    </xf>
    <xf numFmtId="0" fontId="9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" fillId="0" borderId="0" xfId="1" applyFont="1" applyBorder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right" vertical="center"/>
      <protection locked="0"/>
    </xf>
    <xf numFmtId="0" fontId="8" fillId="0" borderId="0" xfId="1" applyFont="1" applyAlignment="1" applyProtection="1">
      <alignment horizontal="right" vertical="center" wrapText="1"/>
      <protection locked="0"/>
    </xf>
    <xf numFmtId="0" fontId="8" fillId="0" borderId="0" xfId="1" applyFont="1" applyFill="1" applyAlignment="1" applyProtection="1">
      <alignment horizontal="left" vertical="center"/>
      <protection locked="0"/>
    </xf>
    <xf numFmtId="0" fontId="9" fillId="0" borderId="0" xfId="1" applyFont="1" applyProtection="1">
      <protection locked="0"/>
    </xf>
    <xf numFmtId="0" fontId="9" fillId="0" borderId="0" xfId="1" applyFont="1" applyBorder="1" applyAlignment="1" applyProtection="1">
      <alignment horizontal="left"/>
      <protection locked="0"/>
    </xf>
    <xf numFmtId="0" fontId="6" fillId="0" borderId="1" xfId="1" applyFont="1" applyFill="1" applyBorder="1" applyAlignment="1" applyProtection="1">
      <alignment horizontal="left" vertical="top"/>
      <protection locked="0"/>
    </xf>
    <xf numFmtId="0" fontId="6" fillId="0" borderId="1" xfId="1" applyFont="1" applyFill="1" applyBorder="1" applyAlignment="1" applyProtection="1">
      <alignment horizontal="center" vertical="top"/>
      <protection locked="0"/>
    </xf>
    <xf numFmtId="165" fontId="6" fillId="0" borderId="1" xfId="1" applyNumberFormat="1" applyFont="1" applyFill="1" applyBorder="1" applyAlignment="1" applyProtection="1">
      <alignment horizontal="center" vertical="top"/>
      <protection locked="0"/>
    </xf>
    <xf numFmtId="165" fontId="6" fillId="3" borderId="1" xfId="1" applyNumberFormat="1" applyFont="1" applyFill="1" applyBorder="1" applyAlignment="1" applyProtection="1">
      <alignment horizontal="center" vertical="top"/>
    </xf>
    <xf numFmtId="164" fontId="6" fillId="0" borderId="1" xfId="2" applyFont="1" applyFill="1" applyBorder="1" applyAlignment="1" applyProtection="1">
      <alignment horizontal="center" vertical="top"/>
      <protection locked="0"/>
    </xf>
    <xf numFmtId="165" fontId="6" fillId="3" borderId="1" xfId="1" applyNumberFormat="1" applyFont="1" applyFill="1" applyBorder="1" applyAlignment="1" applyProtection="1">
      <alignment horizontal="center" vertical="top"/>
      <protection locked="0"/>
    </xf>
    <xf numFmtId="165" fontId="6" fillId="0" borderId="1" xfId="1" applyNumberFormat="1" applyFont="1" applyFill="1" applyBorder="1" applyAlignment="1" applyProtection="1">
      <alignment horizontal="center" vertical="top"/>
    </xf>
    <xf numFmtId="165" fontId="5" fillId="3" borderId="1" xfId="1" applyNumberFormat="1" applyFont="1" applyFill="1" applyBorder="1" applyAlignment="1" applyProtection="1">
      <alignment horizontal="center" vertical="top"/>
    </xf>
    <xf numFmtId="49" fontId="5" fillId="0" borderId="1" xfId="1" applyNumberFormat="1" applyFont="1" applyFill="1" applyBorder="1" applyAlignment="1" applyProtection="1">
      <alignment horizontal="center" vertical="top"/>
      <protection locked="0"/>
    </xf>
    <xf numFmtId="0" fontId="9" fillId="0" borderId="0" xfId="1" applyFont="1" applyFill="1" applyBorder="1" applyAlignment="1" applyProtection="1">
      <alignment vertical="center"/>
      <protection locked="0"/>
    </xf>
    <xf numFmtId="0" fontId="9" fillId="0" borderId="0" xfId="1" applyFont="1" applyFill="1" applyAlignment="1" applyProtection="1">
      <alignment vertical="center"/>
      <protection locked="0"/>
    </xf>
    <xf numFmtId="165" fontId="8" fillId="0" borderId="0" xfId="1" applyNumberFormat="1" applyFont="1" applyFill="1" applyBorder="1" applyAlignment="1" applyProtection="1">
      <alignment vertical="center"/>
      <protection locked="0"/>
    </xf>
    <xf numFmtId="1" fontId="8" fillId="0" borderId="0" xfId="1" applyNumberFormat="1" applyFont="1" applyFill="1" applyBorder="1" applyAlignment="1" applyProtection="1">
      <alignment horizontal="center" vertical="center"/>
      <protection locked="0"/>
    </xf>
    <xf numFmtId="49" fontId="8" fillId="0" borderId="0" xfId="1" applyNumberFormat="1" applyFont="1" applyFill="1" applyBorder="1" applyAlignment="1" applyProtection="1">
      <alignment vertical="center"/>
      <protection locked="0"/>
    </xf>
    <xf numFmtId="164" fontId="8" fillId="0" borderId="0" xfId="2" applyFont="1" applyFill="1" applyBorder="1" applyAlignment="1" applyProtection="1">
      <alignment vertical="center"/>
      <protection locked="0"/>
    </xf>
    <xf numFmtId="0" fontId="6" fillId="0" borderId="0" xfId="1" applyFont="1" applyFill="1" applyBorder="1" applyAlignment="1" applyProtection="1">
      <alignment vertical="center"/>
      <protection locked="0"/>
    </xf>
    <xf numFmtId="0" fontId="8" fillId="0" borderId="0" xfId="1" applyFont="1" applyFill="1" applyBorder="1" applyAlignment="1" applyProtection="1">
      <alignment vertical="center"/>
      <protection locked="0"/>
    </xf>
    <xf numFmtId="165" fontId="8" fillId="0" borderId="0" xfId="1" applyNumberFormat="1" applyFont="1" applyFill="1" applyBorder="1" applyAlignment="1" applyProtection="1">
      <alignment horizontal="center" vertical="center"/>
      <protection locked="0"/>
    </xf>
    <xf numFmtId="0" fontId="6" fillId="0" borderId="0" xfId="1" applyFont="1" applyProtection="1">
      <protection locked="0"/>
    </xf>
    <xf numFmtId="0" fontId="9" fillId="0" borderId="0" xfId="1" applyFont="1" applyBorder="1" applyAlignment="1" applyProtection="1">
      <alignment horizontal="left" wrapText="1"/>
      <protection locked="0"/>
    </xf>
    <xf numFmtId="0" fontId="5" fillId="0" borderId="0" xfId="1" applyFont="1" applyFill="1" applyBorder="1" applyAlignment="1" applyProtection="1">
      <alignment horizontal="left" vertical="top" wrapText="1"/>
      <protection locked="0"/>
    </xf>
    <xf numFmtId="0" fontId="9" fillId="0" borderId="0" xfId="1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4" fillId="0" borderId="0" xfId="1" applyFont="1" applyBorder="1" applyProtection="1">
      <protection locked="0"/>
    </xf>
    <xf numFmtId="0" fontId="11" fillId="0" borderId="0" xfId="1" applyFont="1" applyFill="1" applyBorder="1" applyAlignment="1" applyProtection="1">
      <alignment vertical="center"/>
      <protection locked="0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0" fontId="8" fillId="0" borderId="1" xfId="1" applyFont="1" applyFill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4" fillId="0" borderId="0" xfId="1" applyFont="1" applyAlignment="1" applyProtection="1">
      <alignment horizontal="left" wrapText="1"/>
      <protection locked="0"/>
    </xf>
    <xf numFmtId="0" fontId="13" fillId="0" borderId="0" xfId="1" applyFont="1"/>
    <xf numFmtId="0" fontId="4" fillId="0" borderId="0" xfId="1" applyFont="1"/>
    <xf numFmtId="0" fontId="14" fillId="0" borderId="0" xfId="1" applyFont="1" applyAlignment="1">
      <alignment horizontal="left" vertical="center"/>
    </xf>
    <xf numFmtId="0" fontId="4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4" fillId="0" borderId="0" xfId="1" applyFont="1" applyAlignment="1"/>
    <xf numFmtId="0" fontId="5" fillId="0" borderId="0" xfId="1" applyFont="1" applyAlignment="1">
      <alignment horizontal="left" vertical="center"/>
    </xf>
    <xf numFmtId="49" fontId="15" fillId="0" borderId="0" xfId="1" applyNumberFormat="1" applyFont="1" applyAlignment="1" applyProtection="1">
      <alignment vertical="center"/>
      <protection locked="0"/>
    </xf>
    <xf numFmtId="0" fontId="13" fillId="0" borderId="0" xfId="1" applyFont="1" applyAlignment="1">
      <alignment vertical="center"/>
    </xf>
    <xf numFmtId="0" fontId="4" fillId="0" borderId="0" xfId="1" applyFont="1" applyBorder="1" applyAlignment="1">
      <alignment horizontal="left" vertical="center"/>
    </xf>
    <xf numFmtId="0" fontId="14" fillId="0" borderId="0" xfId="1" applyFont="1" applyAlignment="1">
      <alignment horizontal="right" vertical="center"/>
    </xf>
    <xf numFmtId="0" fontId="14" fillId="2" borderId="0" xfId="1" applyFont="1" applyFill="1" applyAlignment="1">
      <alignment horizontal="left" vertical="center"/>
    </xf>
    <xf numFmtId="0" fontId="4" fillId="0" borderId="0" xfId="1" applyFont="1" applyBorder="1" applyAlignment="1">
      <alignment horizontal="left"/>
    </xf>
    <xf numFmtId="0" fontId="4" fillId="0" borderId="0" xfId="1" applyFont="1" applyAlignment="1">
      <alignment horizontal="right"/>
    </xf>
    <xf numFmtId="0" fontId="13" fillId="0" borderId="0" xfId="1" applyFont="1" applyBorder="1"/>
    <xf numFmtId="0" fontId="17" fillId="0" borderId="0" xfId="1" applyFont="1" applyBorder="1" applyAlignment="1">
      <alignment horizontal="left"/>
    </xf>
    <xf numFmtId="0" fontId="18" fillId="0" borderId="0" xfId="1" applyFont="1" applyBorder="1"/>
    <xf numFmtId="0" fontId="18" fillId="0" borderId="0" xfId="1" applyFont="1"/>
    <xf numFmtId="0" fontId="19" fillId="0" borderId="0" xfId="1" applyFont="1" applyBorder="1"/>
    <xf numFmtId="0" fontId="19" fillId="0" borderId="0" xfId="1" applyFont="1"/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vertical="center"/>
    </xf>
    <xf numFmtId="14" fontId="6" fillId="0" borderId="1" xfId="1" applyNumberFormat="1" applyFont="1" applyFill="1" applyBorder="1" applyAlignment="1">
      <alignment horizontal="center" vertical="center"/>
    </xf>
    <xf numFmtId="165" fontId="6" fillId="0" borderId="15" xfId="1" applyNumberFormat="1" applyFont="1" applyFill="1" applyBorder="1" applyAlignment="1">
      <alignment horizontal="center" vertical="center"/>
    </xf>
    <xf numFmtId="49" fontId="6" fillId="0" borderId="15" xfId="1" applyNumberFormat="1" applyFont="1" applyFill="1" applyBorder="1" applyAlignment="1">
      <alignment horizontal="center" vertical="center"/>
    </xf>
    <xf numFmtId="165" fontId="6" fillId="0" borderId="1" xfId="1" applyNumberFormat="1" applyFont="1" applyFill="1" applyBorder="1" applyAlignment="1">
      <alignment horizontal="center" vertical="center"/>
    </xf>
    <xf numFmtId="165" fontId="6" fillId="0" borderId="9" xfId="1" applyNumberFormat="1" applyFont="1" applyFill="1" applyBorder="1" applyAlignment="1">
      <alignment horizontal="right" vertical="center"/>
    </xf>
    <xf numFmtId="165" fontId="20" fillId="0" borderId="16" xfId="1" applyNumberFormat="1" applyFont="1" applyFill="1" applyBorder="1" applyAlignment="1">
      <alignment horizontal="right"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vertical="center"/>
    </xf>
    <xf numFmtId="165" fontId="20" fillId="0" borderId="17" xfId="1" applyNumberFormat="1" applyFont="1" applyFill="1" applyBorder="1" applyAlignment="1">
      <alignment horizontal="right" vertical="center"/>
    </xf>
    <xf numFmtId="0" fontId="21" fillId="0" borderId="0" xfId="1" applyFont="1" applyFill="1" applyAlignment="1">
      <alignment vertical="center"/>
    </xf>
    <xf numFmtId="49" fontId="6" fillId="0" borderId="1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vertical="center"/>
    </xf>
    <xf numFmtId="0" fontId="6" fillId="0" borderId="18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5" fillId="0" borderId="0" xfId="1" applyFont="1" applyFill="1" applyBorder="1" applyAlignment="1">
      <alignment vertical="center"/>
    </xf>
    <xf numFmtId="165" fontId="14" fillId="0" borderId="1" xfId="1" applyNumberFormat="1" applyFont="1" applyFill="1" applyBorder="1" applyAlignment="1">
      <alignment horizontal="center" vertical="center"/>
    </xf>
    <xf numFmtId="4" fontId="6" fillId="0" borderId="19" xfId="1" applyNumberFormat="1" applyFont="1" applyFill="1" applyBorder="1" applyAlignment="1">
      <alignment vertical="center"/>
    </xf>
    <xf numFmtId="4" fontId="6" fillId="0" borderId="20" xfId="1" applyNumberFormat="1" applyFont="1" applyFill="1" applyBorder="1" applyAlignment="1">
      <alignment vertical="center"/>
    </xf>
    <xf numFmtId="4" fontId="6" fillId="0" borderId="1" xfId="1" applyNumberFormat="1" applyFont="1" applyFill="1" applyBorder="1" applyAlignment="1">
      <alignment horizontal="center" vertical="center"/>
    </xf>
    <xf numFmtId="0" fontId="22" fillId="0" borderId="0" xfId="1" applyFont="1" applyFill="1" applyAlignment="1">
      <alignment vertical="center"/>
    </xf>
    <xf numFmtId="0" fontId="18" fillId="0" borderId="0" xfId="1" applyFont="1" applyFill="1" applyAlignment="1">
      <alignment vertical="center"/>
    </xf>
    <xf numFmtId="0" fontId="14" fillId="0" borderId="0" xfId="1" applyFont="1" applyFill="1" applyBorder="1" applyAlignment="1">
      <alignment vertical="center"/>
    </xf>
    <xf numFmtId="165" fontId="14" fillId="0" borderId="0" xfId="1" applyNumberFormat="1" applyFont="1" applyFill="1" applyBorder="1" applyAlignment="1">
      <alignment horizontal="center" vertical="center"/>
    </xf>
    <xf numFmtId="4" fontId="6" fillId="0" borderId="0" xfId="1" applyNumberFormat="1" applyFont="1" applyFill="1" applyBorder="1" applyAlignment="1">
      <alignment vertical="center"/>
    </xf>
    <xf numFmtId="4" fontId="6" fillId="0" borderId="0" xfId="1" applyNumberFormat="1" applyFont="1" applyFill="1" applyBorder="1" applyAlignment="1">
      <alignment horizontal="center" vertical="center"/>
    </xf>
    <xf numFmtId="0" fontId="6" fillId="0" borderId="0" xfId="1" applyFont="1" applyFill="1" applyBorder="1"/>
    <xf numFmtId="0" fontId="6" fillId="0" borderId="0" xfId="1" applyFont="1" applyFill="1"/>
    <xf numFmtId="0" fontId="5" fillId="0" borderId="0" xfId="1" applyFont="1" applyFill="1" applyBorder="1" applyAlignment="1"/>
    <xf numFmtId="165" fontId="6" fillId="0" borderId="0" xfId="1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6" fillId="0" borderId="0" xfId="1" applyNumberFormat="1" applyFont="1" applyFill="1" applyBorder="1" applyAlignment="1">
      <alignment horizontal="center"/>
    </xf>
    <xf numFmtId="0" fontId="22" fillId="0" borderId="0" xfId="1" applyFont="1" applyFill="1"/>
    <xf numFmtId="0" fontId="18" fillId="0" borderId="0" xfId="1" applyFont="1" applyFill="1"/>
    <xf numFmtId="0" fontId="23" fillId="0" borderId="0" xfId="1" applyFont="1"/>
    <xf numFmtId="0" fontId="8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8" fillId="0" borderId="1" xfId="1" applyFont="1" applyFill="1" applyBorder="1" applyAlignment="1" applyProtection="1">
      <alignment vertical="center" wrapText="1"/>
      <protection locked="0"/>
    </xf>
    <xf numFmtId="2" fontId="5" fillId="3" borderId="1" xfId="1" applyNumberFormat="1" applyFont="1" applyFill="1" applyBorder="1" applyAlignment="1" applyProtection="1">
      <alignment horizontal="center" vertical="top"/>
    </xf>
    <xf numFmtId="0" fontId="3" fillId="0" borderId="0" xfId="1" applyFont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0" fontId="8" fillId="3" borderId="1" xfId="1" applyFont="1" applyFill="1" applyBorder="1" applyAlignment="1" applyProtection="1">
      <alignment horizontal="center" vertical="center" wrapText="1"/>
      <protection locked="0"/>
    </xf>
    <xf numFmtId="0" fontId="8" fillId="0" borderId="2" xfId="1" applyFont="1" applyFill="1" applyBorder="1" applyAlignment="1" applyProtection="1">
      <alignment horizontal="center" vertical="center" wrapText="1"/>
      <protection locked="0"/>
    </xf>
    <xf numFmtId="0" fontId="8" fillId="0" borderId="12" xfId="1" applyFont="1" applyFill="1" applyBorder="1" applyAlignment="1" applyProtection="1">
      <alignment horizontal="center" vertical="center" wrapText="1"/>
      <protection locked="0"/>
    </xf>
    <xf numFmtId="0" fontId="8" fillId="0" borderId="15" xfId="1" applyFont="1" applyFill="1" applyBorder="1" applyAlignment="1" applyProtection="1">
      <alignment horizontal="center" vertical="center" wrapText="1"/>
      <protection locked="0"/>
    </xf>
    <xf numFmtId="0" fontId="8" fillId="0" borderId="3" xfId="1" applyFont="1" applyFill="1" applyBorder="1" applyAlignment="1" applyProtection="1">
      <alignment horizontal="center" vertical="center" wrapText="1"/>
      <protection locked="0"/>
    </xf>
    <xf numFmtId="0" fontId="8" fillId="0" borderId="1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4" fillId="0" borderId="0" xfId="1" applyFont="1" applyBorder="1" applyAlignment="1">
      <alignment horizontal="center"/>
    </xf>
    <xf numFmtId="0" fontId="14" fillId="0" borderId="0" xfId="1" applyFont="1" applyAlignment="1">
      <alignment horizontal="left" vertical="center"/>
    </xf>
    <xf numFmtId="0" fontId="14" fillId="0" borderId="0" xfId="1" applyFont="1" applyFill="1" applyBorder="1" applyAlignment="1" applyProtection="1">
      <alignment vertical="center"/>
      <protection locked="0"/>
    </xf>
    <xf numFmtId="0" fontId="14" fillId="0" borderId="0" xfId="1" applyFont="1" applyAlignment="1" applyProtection="1">
      <alignment vertical="center"/>
      <protection locked="0"/>
    </xf>
    <xf numFmtId="0" fontId="14" fillId="0" borderId="0" xfId="1" applyFont="1" applyAlignment="1" applyProtection="1">
      <alignment horizontal="left" vertical="center"/>
      <protection locked="0"/>
    </xf>
    <xf numFmtId="0" fontId="14" fillId="0" borderId="0" xfId="1" applyFont="1" applyAlignment="1" applyProtection="1">
      <alignment horizontal="left" vertical="center"/>
      <protection locked="0"/>
    </xf>
    <xf numFmtId="0" fontId="4" fillId="0" borderId="0" xfId="1" applyFont="1" applyAlignment="1" applyProtection="1">
      <alignment vertical="center"/>
      <protection locked="0"/>
    </xf>
    <xf numFmtId="0" fontId="14" fillId="2" borderId="0" xfId="1" applyFont="1" applyFill="1" applyAlignment="1" applyProtection="1">
      <alignment horizontal="left" vertical="center"/>
      <protection locked="0"/>
    </xf>
    <xf numFmtId="0" fontId="24" fillId="0" borderId="0" xfId="1" applyFont="1" applyBorder="1" applyAlignment="1" applyProtection="1">
      <alignment horizontal="left"/>
      <protection locked="0"/>
    </xf>
    <xf numFmtId="0" fontId="8" fillId="0" borderId="1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 wrapText="1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24" fillId="0" borderId="0" xfId="1" applyFont="1" applyBorder="1" applyAlignment="1">
      <alignment horizontal="left"/>
    </xf>
    <xf numFmtId="0" fontId="6" fillId="0" borderId="0" xfId="1" applyFont="1"/>
  </cellXfs>
  <cellStyles count="7">
    <cellStyle name="Komma 2" xfId="2" xr:uid="{00000000-0005-0000-0000-000000000000}"/>
    <cellStyle name="Komma 2 2" xfId="3" xr:uid="{00000000-0005-0000-0000-000001000000}"/>
    <cellStyle name="Komma 3" xfId="4" xr:uid="{00000000-0005-0000-0000-000002000000}"/>
    <cellStyle name="Prozent 2" xfId="5" xr:uid="{00000000-0005-0000-0000-000003000000}"/>
    <cellStyle name="Standard" xfId="0" builtinId="0"/>
    <cellStyle name="Standard 2" xfId="6" xr:uid="{00000000-0005-0000-0000-000005000000}"/>
    <cellStyle name="Standard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6"/>
  <sheetViews>
    <sheetView view="pageLayout" topLeftCell="A20" zoomScale="70" zoomScaleNormal="85" zoomScaleSheetLayoutView="85" zoomScalePageLayoutView="70" workbookViewId="0">
      <selection activeCell="A37" sqref="A37"/>
    </sheetView>
  </sheetViews>
  <sheetFormatPr baseColWidth="10" defaultColWidth="11" defaultRowHeight="15.5" x14ac:dyDescent="0.35"/>
  <cols>
    <col min="1" max="1" width="31.33203125" style="1" customWidth="1"/>
    <col min="2" max="4" width="24.75" style="1" customWidth="1"/>
    <col min="5" max="5" width="23.25" style="1" customWidth="1"/>
    <col min="6" max="6" width="22.33203125" style="1" customWidth="1"/>
    <col min="7" max="7" width="30" style="1" customWidth="1"/>
    <col min="8" max="8" width="13.83203125" style="1" bestFit="1" customWidth="1"/>
    <col min="9" max="9" width="14.25" style="1" bestFit="1" customWidth="1"/>
    <col min="10" max="10" width="13.08203125" style="1" bestFit="1" customWidth="1"/>
    <col min="11" max="11" width="12.08203125" style="1" bestFit="1" customWidth="1"/>
    <col min="12" max="12" width="11.5" style="1" bestFit="1" customWidth="1"/>
    <col min="13" max="13" width="11" style="1"/>
    <col min="14" max="14" width="17.83203125" style="1" customWidth="1"/>
    <col min="15" max="15" width="20.75" style="1" customWidth="1"/>
    <col min="16" max="16" width="19.75" style="1" customWidth="1"/>
    <col min="17" max="17" width="26.33203125" style="1" customWidth="1"/>
    <col min="18" max="18" width="11.33203125" style="1" customWidth="1"/>
    <col min="19" max="19" width="19.33203125" style="1" customWidth="1"/>
    <col min="20" max="20" width="13.83203125" style="1" customWidth="1"/>
    <col min="21" max="21" width="16.75" style="1" customWidth="1"/>
    <col min="22" max="16384" width="11" style="1"/>
  </cols>
  <sheetData>
    <row r="1" spans="1:21" ht="21" x14ac:dyDescent="0.35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</row>
    <row r="2" spans="1:21" x14ac:dyDescent="0.3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39"/>
    </row>
    <row r="3" spans="1:21" ht="17.5" customHeight="1" x14ac:dyDescent="0.35">
      <c r="A3" s="117" t="s">
        <v>51</v>
      </c>
      <c r="B3" s="117"/>
      <c r="C3" s="118"/>
      <c r="D3" s="118"/>
      <c r="E3" s="118"/>
      <c r="F3" s="120"/>
      <c r="G3" s="4"/>
      <c r="H3" s="5"/>
      <c r="I3" s="5"/>
      <c r="J3" s="40"/>
      <c r="K3" s="40"/>
      <c r="L3" s="40"/>
      <c r="M3" s="40"/>
      <c r="N3" s="101"/>
      <c r="O3" s="40"/>
      <c r="P3" s="4"/>
      <c r="Q3" s="4"/>
      <c r="R3" s="4"/>
      <c r="S3" s="4"/>
      <c r="T3" s="4"/>
      <c r="U3" s="4"/>
    </row>
    <row r="4" spans="1:21" x14ac:dyDescent="0.35">
      <c r="A4" s="118"/>
      <c r="B4" s="118"/>
      <c r="C4" s="118"/>
      <c r="D4" s="118"/>
      <c r="E4" s="118"/>
      <c r="F4" s="120"/>
      <c r="G4" s="4"/>
      <c r="H4" s="5"/>
      <c r="I4" s="5"/>
      <c r="J4" s="40"/>
      <c r="K4" s="40"/>
      <c r="L4" s="40"/>
      <c r="M4" s="40"/>
      <c r="N4" s="101"/>
      <c r="O4" s="40"/>
      <c r="P4" s="4"/>
      <c r="Q4" s="4"/>
      <c r="R4" s="4"/>
      <c r="S4" s="4"/>
      <c r="T4" s="4"/>
      <c r="U4" s="4"/>
    </row>
    <row r="5" spans="1:21" ht="17.5" customHeight="1" x14ac:dyDescent="0.35">
      <c r="A5" s="118" t="s">
        <v>49</v>
      </c>
      <c r="B5" s="118"/>
      <c r="C5" s="118"/>
      <c r="D5" s="118"/>
      <c r="E5" s="118"/>
      <c r="F5" s="120"/>
      <c r="G5" s="4"/>
      <c r="H5" s="4"/>
      <c r="I5" s="4"/>
      <c r="J5" s="40"/>
      <c r="K5" s="40"/>
      <c r="L5" s="40"/>
      <c r="M5" s="4"/>
      <c r="N5" s="4"/>
      <c r="O5" s="4"/>
      <c r="P5" s="4"/>
      <c r="Q5" s="4"/>
      <c r="R5" s="4"/>
      <c r="S5" s="4"/>
      <c r="T5" s="4"/>
      <c r="U5" s="4"/>
    </row>
    <row r="6" spans="1:21" x14ac:dyDescent="0.35">
      <c r="A6" s="118"/>
      <c r="B6" s="118"/>
      <c r="C6" s="118"/>
      <c r="D6" s="118"/>
      <c r="E6" s="118"/>
      <c r="F6" s="120"/>
      <c r="G6" s="4"/>
      <c r="H6" s="4"/>
      <c r="I6" s="4"/>
      <c r="J6" s="40"/>
      <c r="K6" s="40"/>
      <c r="L6" s="40"/>
      <c r="M6" s="4"/>
      <c r="N6" s="4"/>
      <c r="O6" s="4"/>
      <c r="P6" s="4"/>
      <c r="Q6" s="4"/>
      <c r="R6" s="4"/>
      <c r="S6" s="4"/>
      <c r="T6" s="4"/>
      <c r="U6" s="4"/>
    </row>
    <row r="7" spans="1:21" ht="17" customHeight="1" x14ac:dyDescent="0.35">
      <c r="A7" s="119" t="s">
        <v>50</v>
      </c>
      <c r="B7" s="119"/>
      <c r="C7" s="119"/>
      <c r="D7" s="119"/>
      <c r="E7" s="119"/>
      <c r="F7" s="120"/>
      <c r="G7" s="4"/>
      <c r="H7" s="4"/>
      <c r="I7" s="4"/>
      <c r="J7" s="40"/>
      <c r="K7" s="40"/>
      <c r="L7" s="40"/>
      <c r="M7" s="4"/>
      <c r="N7" s="4"/>
      <c r="O7" s="4"/>
      <c r="P7" s="4"/>
      <c r="Q7" s="4"/>
      <c r="R7" s="4"/>
      <c r="S7" s="4"/>
      <c r="T7" s="4"/>
      <c r="U7" s="4"/>
    </row>
    <row r="8" spans="1:21" x14ac:dyDescent="0.35">
      <c r="A8" s="118"/>
      <c r="B8" s="118"/>
      <c r="C8" s="118"/>
      <c r="D8" s="118"/>
      <c r="E8" s="118"/>
      <c r="F8" s="120"/>
      <c r="G8" s="4"/>
      <c r="H8" s="4"/>
      <c r="I8" s="4"/>
      <c r="J8" s="40"/>
      <c r="K8" s="40"/>
      <c r="L8" s="40"/>
      <c r="M8" s="4"/>
      <c r="N8" s="4"/>
      <c r="O8" s="4"/>
      <c r="P8" s="4"/>
      <c r="Q8" s="4"/>
      <c r="R8" s="4"/>
      <c r="S8" s="4"/>
      <c r="T8" s="4"/>
      <c r="U8" s="4"/>
    </row>
    <row r="9" spans="1:21" ht="17.5" customHeight="1" x14ac:dyDescent="0.35">
      <c r="A9" s="119" t="s">
        <v>24</v>
      </c>
      <c r="B9" s="119"/>
      <c r="C9" s="119"/>
      <c r="D9" s="119"/>
      <c r="E9" s="119"/>
      <c r="F9" s="119"/>
      <c r="G9" s="40"/>
      <c r="H9" s="4"/>
      <c r="I9" s="4"/>
      <c r="J9" s="6"/>
      <c r="K9" s="6"/>
      <c r="L9" s="6"/>
      <c r="M9" s="4"/>
      <c r="N9" s="4"/>
      <c r="O9" s="4"/>
      <c r="P9" s="4"/>
      <c r="Q9" s="4"/>
      <c r="R9" s="4"/>
      <c r="S9" s="4"/>
      <c r="T9" s="4"/>
      <c r="U9" s="7"/>
    </row>
    <row r="10" spans="1:21" x14ac:dyDescent="0.35">
      <c r="A10" s="40"/>
      <c r="B10" s="40"/>
      <c r="C10" s="98"/>
      <c r="D10" s="99"/>
      <c r="E10" s="40"/>
      <c r="F10" s="40"/>
      <c r="G10" s="40"/>
      <c r="H10" s="4"/>
      <c r="I10" s="4"/>
      <c r="J10" s="6"/>
      <c r="K10" s="6"/>
      <c r="L10" s="6"/>
      <c r="M10" s="4"/>
      <c r="N10" s="4"/>
      <c r="O10" s="4"/>
      <c r="P10" s="4"/>
      <c r="Q10" s="4"/>
      <c r="R10" s="4"/>
      <c r="S10" s="4"/>
      <c r="T10" s="4"/>
      <c r="U10" s="8"/>
    </row>
    <row r="11" spans="1:21" ht="17.5" customHeight="1" x14ac:dyDescent="0.35">
      <c r="A11" s="121" t="s">
        <v>1</v>
      </c>
      <c r="B11" s="9"/>
      <c r="C11" s="9"/>
      <c r="D11" s="9"/>
      <c r="E11" s="40"/>
      <c r="F11" s="40"/>
      <c r="G11" s="40"/>
      <c r="H11" s="4"/>
      <c r="I11" s="4"/>
      <c r="J11" s="6"/>
      <c r="K11" s="6"/>
      <c r="L11" s="6"/>
      <c r="M11" s="4"/>
      <c r="N11" s="4"/>
      <c r="O11" s="4"/>
      <c r="P11" s="4"/>
      <c r="Q11" s="4"/>
      <c r="R11" s="4"/>
      <c r="S11" s="4"/>
      <c r="T11" s="4"/>
      <c r="U11" s="7"/>
    </row>
    <row r="12" spans="1:21" x14ac:dyDescent="0.35">
      <c r="A12" s="10"/>
      <c r="B12" s="11"/>
      <c r="C12" s="11"/>
      <c r="D12" s="11"/>
      <c r="E12" s="11"/>
      <c r="F12" s="10"/>
      <c r="G12" s="10"/>
      <c r="H12" s="10"/>
      <c r="I12" s="10"/>
      <c r="J12" s="11"/>
      <c r="K12" s="11"/>
      <c r="L12" s="11"/>
      <c r="M12" s="10"/>
      <c r="N12" s="10"/>
      <c r="O12" s="10"/>
      <c r="P12" s="10"/>
      <c r="Q12" s="10"/>
      <c r="R12" s="10"/>
      <c r="S12" s="10"/>
      <c r="T12" s="10"/>
      <c r="U12" s="10"/>
    </row>
    <row r="13" spans="1:21" x14ac:dyDescent="0.35">
      <c r="A13" s="10"/>
      <c r="B13" s="11"/>
      <c r="C13" s="11"/>
      <c r="D13" s="11"/>
      <c r="E13" s="11"/>
      <c r="F13" s="106" t="s">
        <v>10</v>
      </c>
      <c r="G13" s="10"/>
      <c r="H13" s="10"/>
      <c r="I13" s="10"/>
      <c r="J13" s="11"/>
      <c r="K13" s="11"/>
      <c r="L13" s="11"/>
      <c r="M13" s="10"/>
      <c r="N13" s="10"/>
      <c r="O13" s="10"/>
      <c r="P13" s="10"/>
      <c r="Q13" s="10"/>
      <c r="R13" s="10"/>
      <c r="S13" s="10"/>
      <c r="T13" s="10"/>
      <c r="U13" s="10"/>
    </row>
    <row r="14" spans="1:21" s="35" customFormat="1" ht="7.5" customHeight="1" x14ac:dyDescent="0.35">
      <c r="A14" s="32"/>
      <c r="B14" s="31"/>
      <c r="C14" s="31"/>
      <c r="D14" s="31"/>
      <c r="E14" s="11"/>
      <c r="F14" s="106"/>
      <c r="G14" s="34"/>
      <c r="H14" s="33"/>
      <c r="I14" s="33"/>
      <c r="J14" s="11"/>
      <c r="K14" s="11"/>
      <c r="L14" s="11"/>
      <c r="M14" s="33"/>
      <c r="N14" s="33"/>
      <c r="O14" s="34"/>
      <c r="P14" s="33"/>
      <c r="Q14" s="34"/>
      <c r="R14" s="33"/>
      <c r="S14" s="34"/>
      <c r="T14" s="33"/>
      <c r="U14" s="33"/>
    </row>
    <row r="15" spans="1:21" ht="31.75" customHeight="1" x14ac:dyDescent="0.35">
      <c r="A15" s="106" t="s">
        <v>2</v>
      </c>
      <c r="B15" s="106" t="s">
        <v>3</v>
      </c>
      <c r="C15" s="108" t="s">
        <v>42</v>
      </c>
      <c r="D15" s="108" t="s">
        <v>53</v>
      </c>
      <c r="E15" s="106" t="s">
        <v>9</v>
      </c>
      <c r="G15" s="106" t="s">
        <v>11</v>
      </c>
      <c r="H15" s="112" t="s">
        <v>4</v>
      </c>
      <c r="I15" s="112"/>
      <c r="J15" s="112"/>
      <c r="K15" s="112"/>
      <c r="L15" s="112"/>
      <c r="M15" s="112"/>
      <c r="N15" s="110" t="s">
        <v>45</v>
      </c>
      <c r="O15" s="111"/>
      <c r="P15" s="107" t="s">
        <v>7</v>
      </c>
      <c r="Q15" s="106" t="s">
        <v>17</v>
      </c>
      <c r="R15" s="107" t="s">
        <v>12</v>
      </c>
      <c r="S15" s="106" t="s">
        <v>54</v>
      </c>
      <c r="T15" s="107" t="s">
        <v>38</v>
      </c>
      <c r="U15" s="106" t="s">
        <v>48</v>
      </c>
    </row>
    <row r="16" spans="1:21" ht="36" customHeight="1" x14ac:dyDescent="0.35">
      <c r="A16" s="106"/>
      <c r="B16" s="106"/>
      <c r="C16" s="109"/>
      <c r="D16" s="109"/>
      <c r="E16" s="106"/>
      <c r="G16" s="106"/>
      <c r="H16" s="37" t="s">
        <v>13</v>
      </c>
      <c r="I16" s="37" t="s">
        <v>14</v>
      </c>
      <c r="J16" s="38" t="s">
        <v>16</v>
      </c>
      <c r="K16" s="38" t="s">
        <v>5</v>
      </c>
      <c r="L16" s="38" t="s">
        <v>6</v>
      </c>
      <c r="M16" s="37" t="s">
        <v>15</v>
      </c>
      <c r="N16" s="100" t="s">
        <v>44</v>
      </c>
      <c r="O16" s="102" t="s">
        <v>43</v>
      </c>
      <c r="P16" s="107"/>
      <c r="Q16" s="106"/>
      <c r="R16" s="107"/>
      <c r="S16" s="106"/>
      <c r="T16" s="107"/>
      <c r="U16" s="106"/>
    </row>
    <row r="17" spans="1:21" s="2" customFormat="1" ht="30.25" customHeight="1" x14ac:dyDescent="0.35">
      <c r="A17" s="12" t="s">
        <v>46</v>
      </c>
      <c r="B17" s="13" t="s">
        <v>47</v>
      </c>
      <c r="C17" s="13"/>
      <c r="D17" s="13"/>
      <c r="E17" s="14">
        <v>37449.21</v>
      </c>
      <c r="F17" s="14">
        <v>6241.54</v>
      </c>
      <c r="G17" s="14"/>
      <c r="H17" s="14">
        <v>7913.02</v>
      </c>
      <c r="I17" s="14">
        <v>1287.6300000000001</v>
      </c>
      <c r="J17" s="14">
        <v>1703.94</v>
      </c>
      <c r="K17" s="14">
        <v>1310.72</v>
      </c>
      <c r="L17" s="14">
        <v>668.47</v>
      </c>
      <c r="M17" s="14">
        <v>104</v>
      </c>
      <c r="N17" s="14">
        <v>1000</v>
      </c>
      <c r="O17" s="14">
        <v>535.53</v>
      </c>
      <c r="P17" s="15">
        <f>IF(E17="","",E17+F17+G17+H17+I17+J17+K17+L17+M17-N17-O17)</f>
        <v>55143.000000000007</v>
      </c>
      <c r="Q17" s="16">
        <v>1573</v>
      </c>
      <c r="R17" s="15">
        <f>IF(Q17="","",P17/Q17)</f>
        <v>35.05594405594406</v>
      </c>
      <c r="S17" s="16">
        <v>163.5</v>
      </c>
      <c r="T17" s="17">
        <f>IF(S17="","",R17*S17)</f>
        <v>5731.6468531468536</v>
      </c>
      <c r="U17" s="18">
        <v>5400</v>
      </c>
    </row>
    <row r="18" spans="1:21" s="2" customFormat="1" ht="30.25" customHeight="1" x14ac:dyDescent="0.35">
      <c r="A18" s="12"/>
      <c r="B18" s="13"/>
      <c r="C18" s="13"/>
      <c r="D18" s="13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5" t="str">
        <f t="shared" ref="P18:P31" si="0">IF(E18="","",E18+F18+G18+H18+I18+J18+K18+L18+M18-N18-O18)</f>
        <v/>
      </c>
      <c r="Q18" s="16"/>
      <c r="R18" s="15" t="str">
        <f t="shared" ref="R18:R31" si="1">IF(Q18="","",P18/Q18)</f>
        <v/>
      </c>
      <c r="S18" s="16"/>
      <c r="T18" s="17" t="str">
        <f t="shared" ref="T18:T31" si="2">IF(S18="","",R18*S18)</f>
        <v/>
      </c>
      <c r="U18" s="18"/>
    </row>
    <row r="19" spans="1:21" s="2" customFormat="1" ht="30.25" customHeight="1" x14ac:dyDescent="0.35">
      <c r="A19" s="12"/>
      <c r="B19" s="13"/>
      <c r="C19" s="13"/>
      <c r="D19" s="13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5" t="str">
        <f t="shared" si="0"/>
        <v/>
      </c>
      <c r="Q19" s="16"/>
      <c r="R19" s="15" t="str">
        <f t="shared" si="1"/>
        <v/>
      </c>
      <c r="S19" s="16"/>
      <c r="T19" s="17" t="str">
        <f t="shared" si="2"/>
        <v/>
      </c>
      <c r="U19" s="18"/>
    </row>
    <row r="20" spans="1:21" s="2" customFormat="1" ht="30.25" customHeight="1" x14ac:dyDescent="0.35">
      <c r="A20" s="12"/>
      <c r="B20" s="13"/>
      <c r="C20" s="13"/>
      <c r="D20" s="13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5" t="str">
        <f t="shared" si="0"/>
        <v/>
      </c>
      <c r="Q20" s="16"/>
      <c r="R20" s="15" t="str">
        <f t="shared" si="1"/>
        <v/>
      </c>
      <c r="S20" s="16"/>
      <c r="T20" s="17" t="str">
        <f t="shared" si="2"/>
        <v/>
      </c>
      <c r="U20" s="18"/>
    </row>
    <row r="21" spans="1:21" s="2" customFormat="1" ht="30.25" customHeight="1" x14ac:dyDescent="0.35">
      <c r="A21" s="12"/>
      <c r="B21" s="13"/>
      <c r="C21" s="13"/>
      <c r="D21" s="13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5" t="str">
        <f t="shared" si="0"/>
        <v/>
      </c>
      <c r="Q21" s="16"/>
      <c r="R21" s="15" t="str">
        <f t="shared" si="1"/>
        <v/>
      </c>
      <c r="S21" s="16"/>
      <c r="T21" s="17" t="str">
        <f t="shared" si="2"/>
        <v/>
      </c>
      <c r="U21" s="18"/>
    </row>
    <row r="22" spans="1:21" s="2" customFormat="1" ht="30.25" customHeight="1" x14ac:dyDescent="0.35">
      <c r="A22" s="12"/>
      <c r="B22" s="13"/>
      <c r="C22" s="13"/>
      <c r="D22" s="13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5" t="str">
        <f t="shared" si="0"/>
        <v/>
      </c>
      <c r="Q22" s="16"/>
      <c r="R22" s="15" t="str">
        <f t="shared" si="1"/>
        <v/>
      </c>
      <c r="S22" s="16"/>
      <c r="T22" s="17" t="str">
        <f t="shared" si="2"/>
        <v/>
      </c>
      <c r="U22" s="18"/>
    </row>
    <row r="23" spans="1:21" s="2" customFormat="1" ht="30.25" customHeight="1" x14ac:dyDescent="0.35">
      <c r="A23" s="12"/>
      <c r="B23" s="13"/>
      <c r="C23" s="13"/>
      <c r="D23" s="13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5" t="str">
        <f t="shared" si="0"/>
        <v/>
      </c>
      <c r="Q23" s="16"/>
      <c r="R23" s="15" t="str">
        <f t="shared" si="1"/>
        <v/>
      </c>
      <c r="S23" s="16"/>
      <c r="T23" s="17" t="str">
        <f t="shared" si="2"/>
        <v/>
      </c>
      <c r="U23" s="18"/>
    </row>
    <row r="24" spans="1:21" s="2" customFormat="1" ht="30.25" customHeight="1" x14ac:dyDescent="0.35">
      <c r="A24" s="12"/>
      <c r="B24" s="13"/>
      <c r="C24" s="13"/>
      <c r="D24" s="13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5" t="str">
        <f t="shared" si="0"/>
        <v/>
      </c>
      <c r="Q24" s="16"/>
      <c r="R24" s="15" t="str">
        <f t="shared" si="1"/>
        <v/>
      </c>
      <c r="S24" s="16"/>
      <c r="T24" s="17" t="str">
        <f t="shared" si="2"/>
        <v/>
      </c>
      <c r="U24" s="18"/>
    </row>
    <row r="25" spans="1:21" s="2" customFormat="1" ht="30.25" customHeight="1" x14ac:dyDescent="0.35">
      <c r="A25" s="12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5" t="str">
        <f t="shared" si="0"/>
        <v/>
      </c>
      <c r="Q25" s="16"/>
      <c r="R25" s="15" t="str">
        <f t="shared" si="1"/>
        <v/>
      </c>
      <c r="S25" s="16"/>
      <c r="T25" s="17" t="str">
        <f t="shared" si="2"/>
        <v/>
      </c>
      <c r="U25" s="18"/>
    </row>
    <row r="26" spans="1:21" s="2" customFormat="1" ht="30.25" customHeight="1" x14ac:dyDescent="0.35">
      <c r="A26" s="12"/>
      <c r="B26" s="13"/>
      <c r="C26" s="13"/>
      <c r="D26" s="13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5" t="str">
        <f t="shared" si="0"/>
        <v/>
      </c>
      <c r="Q26" s="16"/>
      <c r="R26" s="15" t="str">
        <f t="shared" si="1"/>
        <v/>
      </c>
      <c r="S26" s="16"/>
      <c r="T26" s="17" t="str">
        <f t="shared" si="2"/>
        <v/>
      </c>
      <c r="U26" s="18"/>
    </row>
    <row r="27" spans="1:21" s="2" customFormat="1" ht="30.25" customHeight="1" x14ac:dyDescent="0.35">
      <c r="A27" s="12"/>
      <c r="B27" s="13"/>
      <c r="C27" s="13"/>
      <c r="D27" s="13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5" t="str">
        <f t="shared" si="0"/>
        <v/>
      </c>
      <c r="Q27" s="16"/>
      <c r="R27" s="15" t="str">
        <f t="shared" si="1"/>
        <v/>
      </c>
      <c r="S27" s="16"/>
      <c r="T27" s="17" t="str">
        <f t="shared" si="2"/>
        <v/>
      </c>
      <c r="U27" s="18"/>
    </row>
    <row r="28" spans="1:21" s="2" customFormat="1" ht="30.25" customHeight="1" x14ac:dyDescent="0.35">
      <c r="A28" s="12"/>
      <c r="B28" s="13"/>
      <c r="C28" s="13"/>
      <c r="D28" s="13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5" t="str">
        <f t="shared" si="0"/>
        <v/>
      </c>
      <c r="Q28" s="16"/>
      <c r="R28" s="15" t="str">
        <f t="shared" si="1"/>
        <v/>
      </c>
      <c r="S28" s="16"/>
      <c r="T28" s="17" t="str">
        <f t="shared" si="2"/>
        <v/>
      </c>
      <c r="U28" s="18"/>
    </row>
    <row r="29" spans="1:21" s="2" customFormat="1" ht="30.25" customHeight="1" x14ac:dyDescent="0.35">
      <c r="A29" s="12"/>
      <c r="B29" s="13"/>
      <c r="C29" s="13"/>
      <c r="D29" s="13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5" t="str">
        <f t="shared" si="0"/>
        <v/>
      </c>
      <c r="Q29" s="16"/>
      <c r="R29" s="15" t="str">
        <f t="shared" si="1"/>
        <v/>
      </c>
      <c r="S29" s="16"/>
      <c r="T29" s="17" t="str">
        <f t="shared" si="2"/>
        <v/>
      </c>
      <c r="U29" s="18"/>
    </row>
    <row r="30" spans="1:21" s="2" customFormat="1" ht="30.25" customHeight="1" x14ac:dyDescent="0.35">
      <c r="A30" s="12"/>
      <c r="B30" s="13"/>
      <c r="C30" s="13"/>
      <c r="D30" s="13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5" t="str">
        <f t="shared" si="0"/>
        <v/>
      </c>
      <c r="Q30" s="16"/>
      <c r="R30" s="15" t="str">
        <f t="shared" si="1"/>
        <v/>
      </c>
      <c r="S30" s="16"/>
      <c r="T30" s="17" t="str">
        <f t="shared" si="2"/>
        <v/>
      </c>
      <c r="U30" s="18"/>
    </row>
    <row r="31" spans="1:21" s="2" customFormat="1" ht="30.25" customHeight="1" x14ac:dyDescent="0.35">
      <c r="A31" s="12"/>
      <c r="B31" s="13"/>
      <c r="C31" s="13"/>
      <c r="D31" s="13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5" t="str">
        <f t="shared" si="0"/>
        <v/>
      </c>
      <c r="Q31" s="16"/>
      <c r="R31" s="15" t="str">
        <f t="shared" si="1"/>
        <v/>
      </c>
      <c r="S31" s="16"/>
      <c r="T31" s="17" t="str">
        <f t="shared" si="2"/>
        <v/>
      </c>
      <c r="U31" s="18"/>
    </row>
    <row r="32" spans="1:21" s="2" customFormat="1" ht="30.25" customHeight="1" x14ac:dyDescent="0.35">
      <c r="A32" s="13"/>
      <c r="B32" s="13"/>
      <c r="C32" s="13"/>
      <c r="D32" s="13"/>
      <c r="E32" s="19">
        <f t="shared" ref="E32:Q32" si="3">SUM(E17:E31)</f>
        <v>37449.21</v>
      </c>
      <c r="F32" s="19">
        <f t="shared" si="3"/>
        <v>6241.54</v>
      </c>
      <c r="G32" s="19">
        <f t="shared" si="3"/>
        <v>0</v>
      </c>
      <c r="H32" s="19">
        <f t="shared" si="3"/>
        <v>7913.02</v>
      </c>
      <c r="I32" s="19">
        <f t="shared" si="3"/>
        <v>1287.6300000000001</v>
      </c>
      <c r="J32" s="19">
        <f t="shared" si="3"/>
        <v>1703.94</v>
      </c>
      <c r="K32" s="19">
        <f t="shared" si="3"/>
        <v>1310.72</v>
      </c>
      <c r="L32" s="19">
        <f t="shared" si="3"/>
        <v>668.47</v>
      </c>
      <c r="M32" s="19">
        <f t="shared" si="3"/>
        <v>104</v>
      </c>
      <c r="N32" s="19">
        <f t="shared" si="3"/>
        <v>1000</v>
      </c>
      <c r="O32" s="19">
        <f t="shared" si="3"/>
        <v>535.53</v>
      </c>
      <c r="P32" s="19">
        <f t="shared" si="3"/>
        <v>55143.000000000007</v>
      </c>
      <c r="Q32" s="103">
        <f t="shared" si="3"/>
        <v>1573</v>
      </c>
      <c r="R32" s="20"/>
      <c r="S32" s="103">
        <f>SUM(S17:S31)</f>
        <v>163.5</v>
      </c>
      <c r="T32" s="19">
        <f>SUM(T17:T31)</f>
        <v>5731.6468531468536</v>
      </c>
      <c r="U32" s="19">
        <f>SUM(U17:U31)</f>
        <v>5400</v>
      </c>
    </row>
    <row r="33" spans="1:21" x14ac:dyDescent="0.3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2"/>
      <c r="N33" s="22"/>
      <c r="O33" s="22"/>
      <c r="P33" s="23"/>
      <c r="Q33" s="24"/>
      <c r="R33" s="25"/>
      <c r="S33" s="24"/>
      <c r="T33" s="24"/>
      <c r="U33" s="26"/>
    </row>
    <row r="34" spans="1:21" ht="18" customHeight="1" x14ac:dyDescent="0.35">
      <c r="A34" s="116" t="s">
        <v>8</v>
      </c>
      <c r="B34" s="27"/>
      <c r="C34" s="27"/>
      <c r="D34" s="27"/>
      <c r="E34" s="27"/>
      <c r="F34" s="27"/>
      <c r="G34" s="27"/>
      <c r="H34" s="27"/>
      <c r="I34" s="21"/>
      <c r="J34" s="21"/>
      <c r="K34" s="21"/>
      <c r="L34" s="21"/>
      <c r="M34" s="22"/>
      <c r="N34" s="22"/>
      <c r="O34" s="22"/>
      <c r="P34" s="22"/>
      <c r="Q34" s="28"/>
      <c r="R34" s="28"/>
      <c r="S34" s="29"/>
      <c r="T34" s="29"/>
      <c r="U34" s="29"/>
    </row>
    <row r="35" spans="1:21" ht="17.5" customHeight="1" x14ac:dyDescent="0.35">
      <c r="A35" s="116" t="s">
        <v>55</v>
      </c>
      <c r="B35" s="27"/>
      <c r="C35" s="27"/>
      <c r="D35" s="27"/>
      <c r="E35" s="27"/>
      <c r="F35" s="36"/>
      <c r="H35" s="27"/>
      <c r="I35" s="21"/>
      <c r="J35" s="21"/>
      <c r="K35" s="21"/>
      <c r="L35" s="21"/>
      <c r="M35" s="22"/>
      <c r="N35" s="22"/>
      <c r="O35" s="22"/>
      <c r="P35" s="22"/>
      <c r="Q35" s="28"/>
      <c r="R35" s="28"/>
      <c r="S35" s="29"/>
      <c r="T35" s="29"/>
      <c r="U35" s="29"/>
    </row>
    <row r="36" spans="1:21" x14ac:dyDescent="0.35">
      <c r="A36" s="30"/>
      <c r="B36" s="30"/>
      <c r="C36" s="30"/>
      <c r="D36" s="30"/>
      <c r="E36" s="30"/>
      <c r="F36" s="30"/>
      <c r="G36" s="30"/>
      <c r="H36" s="3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</row>
    <row r="37" spans="1:21" ht="18" customHeight="1" x14ac:dyDescent="0.35">
      <c r="A37" s="122" t="s">
        <v>57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</row>
    <row r="38" spans="1:21" x14ac:dyDescent="0.35">
      <c r="A38" s="3"/>
    </row>
    <row r="39" spans="1:21" ht="17.5" customHeight="1" x14ac:dyDescent="0.35">
      <c r="A39" s="116" t="s">
        <v>56</v>
      </c>
    </row>
    <row r="40" spans="1:21" ht="17.5" customHeight="1" x14ac:dyDescent="0.35">
      <c r="A40" s="1" t="s">
        <v>20</v>
      </c>
    </row>
    <row r="41" spans="1:21" ht="17.5" customHeight="1" x14ac:dyDescent="0.35">
      <c r="A41" s="1" t="s">
        <v>22</v>
      </c>
    </row>
    <row r="42" spans="1:21" ht="17.5" customHeight="1" x14ac:dyDescent="0.35">
      <c r="A42" s="41" t="s">
        <v>18</v>
      </c>
      <c r="B42" s="41"/>
      <c r="C42" s="41"/>
      <c r="D42" s="41"/>
      <c r="E42" s="41"/>
    </row>
    <row r="43" spans="1:21" ht="17.5" customHeight="1" x14ac:dyDescent="0.35">
      <c r="A43" s="1" t="s">
        <v>23</v>
      </c>
    </row>
    <row r="44" spans="1:21" ht="17.5" customHeight="1" x14ac:dyDescent="0.35">
      <c r="A44" s="1" t="s">
        <v>37</v>
      </c>
    </row>
    <row r="45" spans="1:21" ht="17.5" customHeight="1" x14ac:dyDescent="0.35">
      <c r="A45" s="1" t="s">
        <v>19</v>
      </c>
    </row>
    <row r="46" spans="1:21" ht="17.5" customHeight="1" x14ac:dyDescent="0.35">
      <c r="A46" s="1" t="s">
        <v>21</v>
      </c>
    </row>
  </sheetData>
  <sheetProtection selectLockedCells="1"/>
  <mergeCells count="19">
    <mergeCell ref="U15:U16"/>
    <mergeCell ref="P15:P16"/>
    <mergeCell ref="A15:A16"/>
    <mergeCell ref="B15:B16"/>
    <mergeCell ref="E15:E16"/>
    <mergeCell ref="T15:T16"/>
    <mergeCell ref="C15:C16"/>
    <mergeCell ref="D15:D16"/>
    <mergeCell ref="N15:O15"/>
    <mergeCell ref="G15:G16"/>
    <mergeCell ref="Q15:Q16"/>
    <mergeCell ref="R15:R16"/>
    <mergeCell ref="S15:S16"/>
    <mergeCell ref="H15:M15"/>
    <mergeCell ref="A1:U1"/>
    <mergeCell ref="A2:T2"/>
    <mergeCell ref="A7:E7"/>
    <mergeCell ref="A9:F9"/>
    <mergeCell ref="F13:F14"/>
  </mergeCells>
  <pageMargins left="0.23622047244094491" right="0.19685039370078741" top="0.78740157480314965" bottom="0.78740157480314965" header="0.31496062992125984" footer="0.31496062992125984"/>
  <pageSetup paperSize="9" scale="33" fitToHeight="4" orientation="landscape" horizontalDpi="4294967294" verticalDpi="4294967294" r:id="rId1"/>
  <headerFooter>
    <oddHeader xml:space="preserve">&amp;L&amp;G&amp;R&amp;"Corbel,Fett"Beilage Nr. 
</oddHeader>
    <oddFooter>&amp;L&amp;"Corbel,Standard"&amp;16Version 2026/03&amp;C&amp;"Corbel,Standard"&amp;16Seite &amp;P/&amp;N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39"/>
  <sheetViews>
    <sheetView tabSelected="1" view="pageLayout" topLeftCell="A11" zoomScale="70" zoomScaleNormal="75" zoomScalePageLayoutView="70" workbookViewId="0">
      <selection activeCell="O37" sqref="O37"/>
    </sheetView>
  </sheetViews>
  <sheetFormatPr baseColWidth="10" defaultColWidth="11" defaultRowHeight="15.5" x14ac:dyDescent="0.35"/>
  <cols>
    <col min="1" max="1" width="9.33203125" style="97" customWidth="1"/>
    <col min="2" max="2" width="8.58203125" style="97" customWidth="1"/>
    <col min="3" max="3" width="12.33203125" style="97" customWidth="1"/>
    <col min="4" max="4" width="22.5" style="97" bestFit="1" customWidth="1"/>
    <col min="5" max="5" width="21.58203125" style="97" customWidth="1"/>
    <col min="6" max="6" width="25.75" style="97" customWidth="1"/>
    <col min="7" max="7" width="11.58203125" style="97" customWidth="1"/>
    <col min="8" max="8" width="11.08203125" style="97" customWidth="1"/>
    <col min="9" max="9" width="18.75" style="97" customWidth="1"/>
    <col min="10" max="10" width="13.58203125" style="97" customWidth="1"/>
    <col min="11" max="11" width="18.75" style="97" customWidth="1"/>
    <col min="12" max="12" width="18.5" style="97" customWidth="1"/>
    <col min="13" max="13" width="14.33203125" style="97" hidden="1" customWidth="1"/>
    <col min="14" max="14" width="10.75" style="97" hidden="1" customWidth="1"/>
    <col min="15" max="15" width="18.83203125" style="97" customWidth="1"/>
    <col min="16" max="16384" width="11" style="42"/>
  </cols>
  <sheetData>
    <row r="1" spans="1:16" ht="47.25" customHeight="1" x14ac:dyDescent="0.35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16" ht="5.25" customHeight="1" x14ac:dyDescent="0.35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43"/>
      <c r="N2" s="43"/>
      <c r="O2" s="43"/>
    </row>
    <row r="3" spans="1:16" ht="24.65" customHeight="1" x14ac:dyDescent="0.35">
      <c r="A3" s="115" t="s">
        <v>51</v>
      </c>
      <c r="B3" s="115"/>
      <c r="C3" s="44"/>
      <c r="D3" s="45"/>
      <c r="E3" s="46"/>
      <c r="F3" s="46"/>
      <c r="G3" s="44"/>
      <c r="H3" s="44"/>
      <c r="I3" s="45"/>
      <c r="J3" s="45"/>
      <c r="K3" s="45"/>
      <c r="L3" s="45"/>
      <c r="M3" s="47"/>
      <c r="N3" s="43"/>
      <c r="O3" s="45"/>
    </row>
    <row r="4" spans="1:16" ht="4.9000000000000004" customHeight="1" x14ac:dyDescent="0.35">
      <c r="A4" s="44"/>
      <c r="B4" s="44"/>
      <c r="C4" s="44"/>
      <c r="D4" s="45"/>
      <c r="E4" s="46"/>
      <c r="F4" s="46"/>
      <c r="G4" s="44"/>
      <c r="H4" s="44"/>
      <c r="I4" s="45"/>
      <c r="J4" s="45"/>
      <c r="K4" s="45"/>
      <c r="L4" s="45"/>
      <c r="M4" s="47"/>
      <c r="N4" s="43"/>
      <c r="O4" s="45"/>
    </row>
    <row r="5" spans="1:16" s="50" customFormat="1" ht="24.65" customHeight="1" x14ac:dyDescent="0.35">
      <c r="A5" s="44" t="s">
        <v>49</v>
      </c>
      <c r="B5" s="44"/>
      <c r="C5" s="44"/>
      <c r="D5" s="45"/>
      <c r="E5" s="45"/>
      <c r="F5" s="45"/>
      <c r="G5" s="48"/>
      <c r="H5" s="45"/>
      <c r="I5" s="45"/>
      <c r="J5" s="45"/>
      <c r="K5" s="45"/>
      <c r="L5" s="45"/>
      <c r="M5" s="44"/>
      <c r="N5" s="49"/>
      <c r="O5" s="45"/>
    </row>
    <row r="6" spans="1:16" s="50" customFormat="1" ht="4.9000000000000004" customHeight="1" x14ac:dyDescent="0.35">
      <c r="A6" s="44"/>
      <c r="B6" s="44"/>
      <c r="C6" s="44"/>
      <c r="D6" s="45"/>
      <c r="E6" s="45"/>
      <c r="F6" s="45"/>
      <c r="G6" s="48"/>
      <c r="H6" s="45"/>
      <c r="I6" s="45"/>
      <c r="J6" s="45"/>
      <c r="K6" s="45"/>
      <c r="L6" s="45"/>
      <c r="M6" s="44"/>
      <c r="N6" s="49"/>
      <c r="O6" s="45"/>
    </row>
    <row r="7" spans="1:16" s="50" customFormat="1" ht="24.65" customHeight="1" x14ac:dyDescent="0.35">
      <c r="A7" s="115" t="s">
        <v>50</v>
      </c>
      <c r="B7" s="115"/>
      <c r="C7" s="115"/>
      <c r="D7" s="45"/>
      <c r="E7" s="45"/>
      <c r="F7" s="45"/>
      <c r="G7" s="48"/>
      <c r="H7" s="45"/>
      <c r="I7" s="45"/>
      <c r="J7" s="45"/>
      <c r="K7" s="45"/>
      <c r="L7" s="45"/>
      <c r="M7" s="44"/>
      <c r="N7" s="49"/>
      <c r="O7" s="45"/>
    </row>
    <row r="8" spans="1:16" s="50" customFormat="1" x14ac:dyDescent="0.35">
      <c r="A8" s="44"/>
      <c r="B8" s="44"/>
      <c r="C8" s="44"/>
      <c r="D8" s="45"/>
      <c r="E8" s="45"/>
      <c r="F8" s="45"/>
      <c r="G8" s="48"/>
      <c r="H8" s="45"/>
      <c r="I8" s="45"/>
      <c r="J8" s="45"/>
      <c r="K8" s="45"/>
      <c r="L8" s="45"/>
      <c r="M8" s="44"/>
      <c r="N8" s="49"/>
      <c r="O8" s="45"/>
    </row>
    <row r="9" spans="1:16" s="50" customFormat="1" ht="6.75" customHeight="1" x14ac:dyDescent="0.35">
      <c r="A9" s="44"/>
      <c r="B9" s="44"/>
      <c r="C9" s="44"/>
      <c r="D9" s="45"/>
      <c r="E9" s="45"/>
      <c r="F9" s="45"/>
      <c r="G9" s="48"/>
      <c r="H9" s="45"/>
      <c r="I9" s="45"/>
      <c r="J9" s="45"/>
      <c r="K9" s="45"/>
      <c r="L9" s="45"/>
      <c r="M9" s="44"/>
      <c r="N9" s="49"/>
      <c r="O9" s="45"/>
    </row>
    <row r="10" spans="1:16" s="50" customFormat="1" ht="24.65" customHeight="1" x14ac:dyDescent="0.35">
      <c r="A10" s="115" t="s">
        <v>24</v>
      </c>
      <c r="B10" s="115"/>
      <c r="C10" s="115"/>
      <c r="D10" s="115"/>
      <c r="E10" s="45"/>
      <c r="F10" s="45"/>
      <c r="G10" s="51"/>
      <c r="H10" s="45"/>
      <c r="I10" s="45"/>
      <c r="J10" s="45"/>
      <c r="K10" s="45"/>
      <c r="L10" s="52"/>
      <c r="M10" s="52"/>
      <c r="N10" s="49"/>
      <c r="O10" s="52"/>
    </row>
    <row r="11" spans="1:16" s="50" customFormat="1" ht="11.25" customHeight="1" x14ac:dyDescent="0.35">
      <c r="A11" s="44"/>
      <c r="B11" s="44"/>
      <c r="C11" s="44"/>
      <c r="D11" s="44"/>
      <c r="E11" s="45"/>
      <c r="F11" s="45"/>
      <c r="G11" s="51"/>
      <c r="H11" s="45"/>
      <c r="I11" s="45"/>
      <c r="J11" s="45"/>
      <c r="K11" s="45"/>
      <c r="L11" s="52"/>
      <c r="M11" s="52"/>
      <c r="N11" s="49"/>
      <c r="O11" s="52"/>
    </row>
    <row r="12" spans="1:16" s="50" customFormat="1" ht="24.65" customHeight="1" x14ac:dyDescent="0.35">
      <c r="A12" s="53" t="s">
        <v>25</v>
      </c>
      <c r="B12" s="53"/>
      <c r="C12" s="44"/>
      <c r="D12" s="44"/>
      <c r="E12" s="45"/>
      <c r="F12" s="45"/>
      <c r="G12" s="51"/>
      <c r="H12" s="45"/>
      <c r="I12" s="45"/>
      <c r="J12" s="45"/>
      <c r="K12" s="45"/>
      <c r="L12" s="52"/>
      <c r="M12" s="52"/>
      <c r="N12" s="49"/>
      <c r="O12" s="52"/>
    </row>
    <row r="13" spans="1:16" x14ac:dyDescent="0.35">
      <c r="A13" s="43"/>
      <c r="B13" s="54"/>
      <c r="C13" s="54"/>
      <c r="D13" s="43"/>
      <c r="E13" s="43"/>
      <c r="F13" s="43"/>
      <c r="G13" s="54"/>
      <c r="H13" s="43"/>
      <c r="I13" s="43"/>
      <c r="J13" s="43"/>
      <c r="K13" s="43"/>
      <c r="L13" s="43"/>
      <c r="M13" s="43"/>
      <c r="N13" s="55"/>
      <c r="O13" s="43"/>
      <c r="P13" s="56"/>
    </row>
    <row r="14" spans="1:16" ht="16" thickBot="1" x14ac:dyDescent="0.4">
      <c r="A14" s="57"/>
      <c r="B14" s="54"/>
      <c r="C14" s="54"/>
      <c r="D14" s="43"/>
      <c r="E14" s="43"/>
      <c r="F14" s="43"/>
      <c r="G14" s="54"/>
      <c r="H14" s="43"/>
      <c r="I14" s="43"/>
      <c r="J14" s="43"/>
      <c r="K14" s="43"/>
      <c r="L14" s="43"/>
      <c r="M14" s="43"/>
      <c r="N14" s="55"/>
      <c r="O14" s="43"/>
      <c r="P14" s="56"/>
    </row>
    <row r="15" spans="1:16" s="59" customFormat="1" ht="4.5" customHeight="1" x14ac:dyDescent="0.3">
      <c r="A15" s="123" t="s">
        <v>26</v>
      </c>
      <c r="B15" s="123" t="s">
        <v>27</v>
      </c>
      <c r="C15" s="123" t="s">
        <v>28</v>
      </c>
      <c r="D15" s="123" t="s">
        <v>39</v>
      </c>
      <c r="E15" s="123" t="s">
        <v>29</v>
      </c>
      <c r="F15" s="124" t="s">
        <v>40</v>
      </c>
      <c r="G15" s="123" t="s">
        <v>30</v>
      </c>
      <c r="H15" s="123" t="s">
        <v>31</v>
      </c>
      <c r="I15" s="124" t="s">
        <v>58</v>
      </c>
      <c r="J15" s="124" t="s">
        <v>32</v>
      </c>
      <c r="K15" s="124" t="s">
        <v>59</v>
      </c>
      <c r="L15" s="125" t="s">
        <v>48</v>
      </c>
      <c r="M15" s="126" t="s">
        <v>33</v>
      </c>
      <c r="N15" s="127"/>
      <c r="O15" s="125" t="s">
        <v>60</v>
      </c>
      <c r="P15" s="58"/>
    </row>
    <row r="16" spans="1:16" s="59" customFormat="1" ht="15" customHeight="1" x14ac:dyDescent="0.3">
      <c r="A16" s="123"/>
      <c r="B16" s="123"/>
      <c r="C16" s="123"/>
      <c r="D16" s="123"/>
      <c r="E16" s="123"/>
      <c r="F16" s="128"/>
      <c r="G16" s="123"/>
      <c r="H16" s="123"/>
      <c r="I16" s="128"/>
      <c r="J16" s="128"/>
      <c r="K16" s="128"/>
      <c r="L16" s="125"/>
      <c r="M16" s="129"/>
      <c r="N16" s="130"/>
      <c r="O16" s="125"/>
      <c r="P16" s="58"/>
    </row>
    <row r="17" spans="1:17" s="61" customFormat="1" ht="12.75" customHeight="1" x14ac:dyDescent="0.3">
      <c r="A17" s="123"/>
      <c r="B17" s="123"/>
      <c r="C17" s="123"/>
      <c r="D17" s="123"/>
      <c r="E17" s="123"/>
      <c r="F17" s="128"/>
      <c r="G17" s="123"/>
      <c r="H17" s="123"/>
      <c r="I17" s="128"/>
      <c r="J17" s="128"/>
      <c r="K17" s="128"/>
      <c r="L17" s="125"/>
      <c r="M17" s="131" t="s">
        <v>34</v>
      </c>
      <c r="N17" s="132"/>
      <c r="O17" s="125"/>
      <c r="P17" s="60"/>
    </row>
    <row r="18" spans="1:17" s="59" customFormat="1" ht="12" customHeight="1" x14ac:dyDescent="0.3">
      <c r="A18" s="123"/>
      <c r="B18" s="123"/>
      <c r="C18" s="123"/>
      <c r="D18" s="123"/>
      <c r="E18" s="123"/>
      <c r="F18" s="128"/>
      <c r="G18" s="123"/>
      <c r="H18" s="123"/>
      <c r="I18" s="128"/>
      <c r="J18" s="128"/>
      <c r="K18" s="128"/>
      <c r="L18" s="125"/>
      <c r="M18" s="133" t="s">
        <v>35</v>
      </c>
      <c r="N18" s="134" t="s">
        <v>36</v>
      </c>
      <c r="O18" s="125"/>
      <c r="P18" s="58"/>
    </row>
    <row r="19" spans="1:17" s="59" customFormat="1" ht="15.75" customHeight="1" thickBot="1" x14ac:dyDescent="0.35">
      <c r="A19" s="123"/>
      <c r="B19" s="123"/>
      <c r="C19" s="123"/>
      <c r="D19" s="123"/>
      <c r="E19" s="123"/>
      <c r="F19" s="135"/>
      <c r="G19" s="123"/>
      <c r="H19" s="123"/>
      <c r="I19" s="135"/>
      <c r="J19" s="135"/>
      <c r="K19" s="135"/>
      <c r="L19" s="125"/>
      <c r="M19" s="136"/>
      <c r="N19" s="137"/>
      <c r="O19" s="125"/>
      <c r="P19" s="58"/>
    </row>
    <row r="20" spans="1:17" s="71" customFormat="1" ht="25.15" customHeight="1" x14ac:dyDescent="0.35">
      <c r="A20" s="62"/>
      <c r="B20" s="62"/>
      <c r="C20" s="62"/>
      <c r="D20" s="63"/>
      <c r="E20" s="63"/>
      <c r="F20" s="63"/>
      <c r="G20" s="64"/>
      <c r="H20" s="64"/>
      <c r="I20" s="65">
        <v>0</v>
      </c>
      <c r="J20" s="66"/>
      <c r="K20" s="65">
        <v>0</v>
      </c>
      <c r="L20" s="67">
        <v>0</v>
      </c>
      <c r="M20" s="68">
        <f>L20</f>
        <v>0</v>
      </c>
      <c r="N20" s="69"/>
      <c r="O20" s="67"/>
      <c r="P20" s="70"/>
    </row>
    <row r="21" spans="1:17" s="71" customFormat="1" ht="25.15" customHeight="1" x14ac:dyDescent="0.35">
      <c r="A21" s="62"/>
      <c r="B21" s="62"/>
      <c r="C21" s="62"/>
      <c r="D21" s="63"/>
      <c r="E21" s="63"/>
      <c r="F21" s="63"/>
      <c r="G21" s="64"/>
      <c r="H21" s="64"/>
      <c r="I21" s="65">
        <v>0</v>
      </c>
      <c r="J21" s="66"/>
      <c r="K21" s="65">
        <v>0</v>
      </c>
      <c r="L21" s="67">
        <v>0</v>
      </c>
      <c r="M21" s="68">
        <f>L21</f>
        <v>0</v>
      </c>
      <c r="N21" s="69"/>
      <c r="O21" s="67"/>
      <c r="P21" s="70"/>
    </row>
    <row r="22" spans="1:17" s="71" customFormat="1" ht="25.15" customHeight="1" x14ac:dyDescent="0.35">
      <c r="A22" s="62"/>
      <c r="B22" s="62"/>
      <c r="C22" s="62"/>
      <c r="D22" s="63"/>
      <c r="E22" s="63"/>
      <c r="F22" s="63"/>
      <c r="G22" s="64"/>
      <c r="H22" s="64"/>
      <c r="I22" s="65">
        <v>0</v>
      </c>
      <c r="J22" s="66"/>
      <c r="K22" s="65">
        <v>0</v>
      </c>
      <c r="L22" s="67">
        <v>0</v>
      </c>
      <c r="M22" s="68">
        <f>L22</f>
        <v>0</v>
      </c>
      <c r="N22" s="69"/>
      <c r="O22" s="67"/>
      <c r="P22" s="70"/>
    </row>
    <row r="23" spans="1:17" s="71" customFormat="1" ht="25.15" customHeight="1" x14ac:dyDescent="0.35">
      <c r="A23" s="62"/>
      <c r="B23" s="62"/>
      <c r="C23" s="62"/>
      <c r="D23" s="63"/>
      <c r="E23" s="63"/>
      <c r="F23" s="63"/>
      <c r="G23" s="64"/>
      <c r="H23" s="64"/>
      <c r="I23" s="65">
        <v>0</v>
      </c>
      <c r="J23" s="66"/>
      <c r="K23" s="65">
        <v>0</v>
      </c>
      <c r="L23" s="67">
        <v>0</v>
      </c>
      <c r="M23" s="68">
        <v>25</v>
      </c>
      <c r="N23" s="69"/>
      <c r="O23" s="67"/>
      <c r="P23" s="70"/>
    </row>
    <row r="24" spans="1:17" s="71" customFormat="1" ht="25.15" customHeight="1" x14ac:dyDescent="0.35">
      <c r="A24" s="62"/>
      <c r="B24" s="62"/>
      <c r="C24" s="62"/>
      <c r="D24" s="63"/>
      <c r="E24" s="63"/>
      <c r="F24" s="63"/>
      <c r="G24" s="64"/>
      <c r="H24" s="64"/>
      <c r="I24" s="65">
        <v>0</v>
      </c>
      <c r="J24" s="66"/>
      <c r="K24" s="65">
        <v>0</v>
      </c>
      <c r="L24" s="67">
        <v>0</v>
      </c>
      <c r="M24" s="68">
        <f>L24</f>
        <v>0</v>
      </c>
      <c r="N24" s="72"/>
      <c r="O24" s="67"/>
      <c r="P24" s="73"/>
      <c r="Q24" s="73"/>
    </row>
    <row r="25" spans="1:17" s="71" customFormat="1" ht="25.15" customHeight="1" x14ac:dyDescent="0.35">
      <c r="A25" s="62"/>
      <c r="B25" s="62"/>
      <c r="C25" s="62"/>
      <c r="D25" s="63"/>
      <c r="E25" s="63"/>
      <c r="F25" s="63"/>
      <c r="G25" s="64"/>
      <c r="H25" s="64"/>
      <c r="I25" s="65">
        <v>0</v>
      </c>
      <c r="J25" s="66"/>
      <c r="K25" s="65">
        <v>0</v>
      </c>
      <c r="L25" s="67">
        <v>0</v>
      </c>
      <c r="M25" s="68">
        <f>L25</f>
        <v>0</v>
      </c>
      <c r="N25" s="72"/>
      <c r="O25" s="67"/>
      <c r="P25" s="73"/>
      <c r="Q25" s="73"/>
    </row>
    <row r="26" spans="1:17" s="73" customFormat="1" ht="25.15" customHeight="1" x14ac:dyDescent="0.35">
      <c r="A26" s="62"/>
      <c r="B26" s="62"/>
      <c r="C26" s="62"/>
      <c r="D26" s="63"/>
      <c r="E26" s="63"/>
      <c r="F26" s="63"/>
      <c r="G26" s="64"/>
      <c r="H26" s="64"/>
      <c r="I26" s="65">
        <v>0</v>
      </c>
      <c r="J26" s="66"/>
      <c r="K26" s="65">
        <v>0</v>
      </c>
      <c r="L26" s="67">
        <v>0</v>
      </c>
      <c r="M26" s="68">
        <v>50</v>
      </c>
      <c r="N26" s="72"/>
      <c r="O26" s="67"/>
    </row>
    <row r="27" spans="1:17" s="71" customFormat="1" ht="25.15" customHeight="1" x14ac:dyDescent="0.35">
      <c r="A27" s="62"/>
      <c r="B27" s="62"/>
      <c r="C27" s="62"/>
      <c r="D27" s="63"/>
      <c r="E27" s="63"/>
      <c r="F27" s="63"/>
      <c r="G27" s="64"/>
      <c r="H27" s="64"/>
      <c r="I27" s="65">
        <v>0</v>
      </c>
      <c r="J27" s="66"/>
      <c r="K27" s="65">
        <v>0</v>
      </c>
      <c r="L27" s="67">
        <v>0</v>
      </c>
      <c r="M27" s="68">
        <f>L27</f>
        <v>0</v>
      </c>
      <c r="N27" s="72"/>
      <c r="O27" s="67"/>
      <c r="P27" s="73"/>
      <c r="Q27" s="73"/>
    </row>
    <row r="28" spans="1:17" s="71" customFormat="1" ht="25.15" customHeight="1" thickBot="1" x14ac:dyDescent="0.4">
      <c r="A28" s="62"/>
      <c r="B28" s="62"/>
      <c r="C28" s="62"/>
      <c r="D28" s="63"/>
      <c r="E28" s="63"/>
      <c r="F28" s="63"/>
      <c r="G28" s="64"/>
      <c r="H28" s="64"/>
      <c r="I28" s="65">
        <v>0</v>
      </c>
      <c r="J28" s="74"/>
      <c r="K28" s="65">
        <v>0</v>
      </c>
      <c r="L28" s="67">
        <v>0</v>
      </c>
      <c r="M28" s="68">
        <f>L28</f>
        <v>0</v>
      </c>
      <c r="N28" s="72"/>
      <c r="O28" s="67"/>
      <c r="P28" s="73"/>
      <c r="Q28" s="73"/>
    </row>
    <row r="29" spans="1:17" s="84" customFormat="1" ht="30.75" customHeight="1" thickBot="1" x14ac:dyDescent="0.4">
      <c r="A29" s="75"/>
      <c r="B29" s="75"/>
      <c r="C29" s="75"/>
      <c r="D29" s="75"/>
      <c r="E29" s="76"/>
      <c r="F29" s="75"/>
      <c r="G29" s="75"/>
      <c r="H29" s="77"/>
      <c r="I29" s="77"/>
      <c r="J29" s="78"/>
      <c r="K29" s="79">
        <f>SUM(K20:K28)</f>
        <v>0</v>
      </c>
      <c r="L29" s="79">
        <f>SUM(L20:L28)</f>
        <v>0</v>
      </c>
      <c r="M29" s="80">
        <f>SUM(M20:M28)</f>
        <v>75</v>
      </c>
      <c r="N29" s="81"/>
      <c r="O29" s="82"/>
      <c r="P29" s="83"/>
      <c r="Q29" s="83"/>
    </row>
    <row r="30" spans="1:17" s="84" customFormat="1" ht="19.5" customHeight="1" x14ac:dyDescent="0.35">
      <c r="A30" s="85" t="s">
        <v>41</v>
      </c>
      <c r="B30" s="75"/>
      <c r="C30" s="75"/>
      <c r="D30" s="75"/>
      <c r="E30" s="75"/>
      <c r="F30" s="75"/>
      <c r="G30" s="75"/>
      <c r="H30" s="77"/>
      <c r="I30" s="77"/>
      <c r="J30" s="78"/>
      <c r="K30" s="86"/>
      <c r="L30" s="86"/>
      <c r="M30" s="87"/>
      <c r="N30" s="87"/>
      <c r="O30" s="88"/>
      <c r="P30" s="83"/>
      <c r="Q30" s="83"/>
    </row>
    <row r="31" spans="1:17" s="84" customFormat="1" ht="15" customHeight="1" x14ac:dyDescent="0.35">
      <c r="A31" s="85" t="s">
        <v>52</v>
      </c>
      <c r="B31" s="75"/>
      <c r="C31" s="75"/>
      <c r="D31" s="75"/>
      <c r="E31" s="75"/>
      <c r="F31" s="75"/>
      <c r="G31" s="75"/>
      <c r="H31" s="77"/>
      <c r="I31" s="77"/>
      <c r="J31" s="78"/>
      <c r="K31" s="86"/>
      <c r="L31" s="86"/>
      <c r="M31" s="87"/>
      <c r="N31" s="87"/>
      <c r="O31" s="88"/>
      <c r="P31" s="83"/>
      <c r="Q31" s="83"/>
    </row>
    <row r="32" spans="1:17" s="96" customFormat="1" ht="16.5" customHeight="1" x14ac:dyDescent="0.35">
      <c r="A32" s="89"/>
      <c r="B32" s="89"/>
      <c r="C32" s="89"/>
      <c r="D32" s="89"/>
      <c r="E32" s="89"/>
      <c r="F32" s="89"/>
      <c r="G32" s="89"/>
      <c r="H32" s="90"/>
      <c r="I32" s="90"/>
      <c r="J32" s="91"/>
      <c r="K32" s="92"/>
      <c r="L32" s="92"/>
      <c r="M32" s="93"/>
      <c r="N32" s="93"/>
      <c r="O32" s="94"/>
      <c r="P32" s="95"/>
      <c r="Q32" s="95"/>
    </row>
    <row r="33" spans="1:15" x14ac:dyDescent="0.35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</row>
    <row r="34" spans="1:15" ht="16.5" x14ac:dyDescent="0.35">
      <c r="A34" s="138" t="s">
        <v>57</v>
      </c>
      <c r="B34" s="139"/>
      <c r="C34" s="139"/>
      <c r="D34" s="139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</row>
    <row r="35" spans="1:15" ht="16.5" x14ac:dyDescent="0.35">
      <c r="A35" s="138" t="s">
        <v>61</v>
      </c>
      <c r="B35" s="139"/>
      <c r="C35" s="139"/>
      <c r="D35" s="139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</row>
    <row r="36" spans="1:15" x14ac:dyDescent="0.35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</row>
    <row r="37" spans="1:15" x14ac:dyDescent="0.35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</row>
    <row r="38" spans="1:15" x14ac:dyDescent="0.35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</row>
    <row r="39" spans="1:15" x14ac:dyDescent="0.35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</row>
  </sheetData>
  <mergeCells count="22">
    <mergeCell ref="F15:F19"/>
    <mergeCell ref="L15:L19"/>
    <mergeCell ref="A1:O1"/>
    <mergeCell ref="A2:L2"/>
    <mergeCell ref="A3:B3"/>
    <mergeCell ref="A7:C7"/>
    <mergeCell ref="A10:D10"/>
    <mergeCell ref="A15:A19"/>
    <mergeCell ref="B15:B19"/>
    <mergeCell ref="C15:C19"/>
    <mergeCell ref="D15:D19"/>
    <mergeCell ref="E15:E19"/>
    <mergeCell ref="G15:G19"/>
    <mergeCell ref="H15:H19"/>
    <mergeCell ref="I15:I19"/>
    <mergeCell ref="J15:J19"/>
    <mergeCell ref="K15:K19"/>
    <mergeCell ref="M15:N16"/>
    <mergeCell ref="O15:O19"/>
    <mergeCell ref="M17:N17"/>
    <mergeCell ref="M18:M19"/>
    <mergeCell ref="N18:N19"/>
  </mergeCells>
  <printOptions horizontalCentered="1"/>
  <pageMargins left="0" right="0" top="0.82677165354330717" bottom="0.78740157480314965" header="0.39370078740157483" footer="0.51181102362204722"/>
  <pageSetup paperSize="9" scale="66" fitToHeight="0" orientation="landscape" horizontalDpi="4294967295" verticalDpi="4294967295" r:id="rId1"/>
  <headerFooter alignWithMargins="0">
    <oddHeader xml:space="preserve">&amp;L&amp;G&amp;R&amp;"Corbel,Fett"Beilage Nr. </oddHeader>
    <oddFooter>&amp;L&amp;"Corbel,Standard"&amp;11Version 2026/03&amp;C&amp;"Corbel,Standard"Seite &amp;P/&amp;N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Belegliste Personalkosten</vt:lpstr>
      <vt:lpstr>Belegliste Sachkosten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Emini, Suela</dc:creator>
  <cp:lastModifiedBy>Pribasnig, Theresa</cp:lastModifiedBy>
  <cp:lastPrinted>2023-10-19T07:51:32Z</cp:lastPrinted>
  <dcterms:created xsi:type="dcterms:W3CDTF">2007-08-13T13:28:49Z</dcterms:created>
  <dcterms:modified xsi:type="dcterms:W3CDTF">2026-03-26T08:54:50Z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Name">
    <vt:lpwstr/>
  </property>
</Properties>
</file>