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homepage relaunch\Arzneimittelpreise\"/>
    </mc:Choice>
  </mc:AlternateContent>
  <xr:revisionPtr revIDLastSave="0" documentId="13_ncr:1_{DC55DD67-0221-44D0-B9A0-880EE38A43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isveröffentlichung 05-2026" sheetId="1" r:id="rId1"/>
  </sheets>
  <definedNames>
    <definedName name="_xlnm.Print_Titles" localSheetId="0">'Preisveröffentlichung 05-2026'!$5:$5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<sst xmlns="http://schemas.openxmlformats.org/spreadsheetml/2006/main" count="82" uniqueCount="55">
  <si>
    <t>FAP in €</t>
  </si>
  <si>
    <t>Bezeichnung der Packung</t>
  </si>
  <si>
    <t>Zul.-Nr.</t>
  </si>
  <si>
    <t>Bezeichnung der Arzneispezialität</t>
  </si>
  <si>
    <t>Name und Adresse des Inhabers</t>
  </si>
  <si>
    <t>Ein allenfalls noch bestehender Bescheid lt. Preisgesetz (BGBl.Nr. 145/1992) an den Inhaber der Registernummer gilt mit Veröffentlichung des nunmehr gemeldeten Preises als aufgehoben.</t>
  </si>
  <si>
    <t>Packungsgröße</t>
  </si>
  <si>
    <t>Spalte1</t>
  </si>
  <si>
    <t>Spalte2</t>
  </si>
  <si>
    <t>Spalte3</t>
  </si>
  <si>
    <t>Spalte4</t>
  </si>
  <si>
    <t>Spalte5</t>
  </si>
  <si>
    <t>Spalte6</t>
  </si>
  <si>
    <t>Spalte7</t>
  </si>
  <si>
    <t>Aspro Classic 320 mg ASS - Tabletten</t>
  </si>
  <si>
    <t>M.C.M. Klosterfrau Healthcare GmbH, Doerenkampgasse 11, 1100 Wien, Österreich</t>
  </si>
  <si>
    <t>Stück</t>
  </si>
  <si>
    <t>30 Stück</t>
  </si>
  <si>
    <t>60 Stück</t>
  </si>
  <si>
    <t>Ezmekly 1 mg Tabletten zur Herstellung einer Suspension zum Einnehmen</t>
  </si>
  <si>
    <t>EU/1/25/1950/001-002</t>
  </si>
  <si>
    <t>Merck Europe B.V., Ito Toren Gustav Mahlerplein 102 -, 1082 MA Amsterdam, Niederlande</t>
  </si>
  <si>
    <t>Flasche aus Hochdruckpolyethylen (HDPE) mit kindersicherem Verschluss und Schutzfolie aus  Aluminium. Die Flaschen enthalten Baumwollöl</t>
  </si>
  <si>
    <t>Ezmekly 2 mg Hartkapseln</t>
  </si>
  <si>
    <t>EU/1/25/1950/004-005</t>
  </si>
  <si>
    <t>Flasche aus Hochdruckpolyethylen (HDPE) mit kindersicherem Verschluss und Schutzfolie aus  Aluminium</t>
  </si>
  <si>
    <t>Hizentra, 200 mg/ml Lösung zur subkutanen Injektion</t>
  </si>
  <si>
    <t>EU/1/11/687/001-006,010-014</t>
  </si>
  <si>
    <t>CSL Behring GmbH, Emil-Von-Behring-Straße 76, 35041 Marburg, Deutschland</t>
  </si>
  <si>
    <t>Glas 50ml</t>
  </si>
  <si>
    <t>Kaliumjodid  G.L. 65 mg - Tabletten</t>
  </si>
  <si>
    <t>7-00789</t>
  </si>
  <si>
    <t>G.L. Pharma GmbH, Schloßplatz 1, 8502 Lannach, Österreich</t>
  </si>
  <si>
    <t>10 Stück in PVC/PVDC/Alu-Blister</t>
  </si>
  <si>
    <t>nasic - Nasenspray für Kinder 5 mg/500 mg</t>
  </si>
  <si>
    <t>1-27712</t>
  </si>
  <si>
    <t>Cassella med GmbH &amp; Co. KG, Gereonsmühlengasse 1, 50670 Köln, Deutschland</t>
  </si>
  <si>
    <t>10 ml in Mehrdosenbehältnis aus Glas mit Sprühpumpe</t>
  </si>
  <si>
    <t>nasic - Nasenspray 10 mg/500 mg</t>
  </si>
  <si>
    <t>1-27713</t>
  </si>
  <si>
    <t>nasic pur Nasenspray</t>
  </si>
  <si>
    <t>1-27710</t>
  </si>
  <si>
    <t>ml</t>
  </si>
  <si>
    <t>10 ml (HDPE-Flasche mit Sprühpumpe)</t>
  </si>
  <si>
    <t>Nervenruh forte - Dragees</t>
  </si>
  <si>
    <t>60 Stück Blisterpackungen aus PVC/PVdC- und Aluminiumfolie</t>
  </si>
  <si>
    <t>160 Stück Blisterpackungen aus PVC/PVdC- und Aluminiumfolie</t>
  </si>
  <si>
    <t>Soledum 200 mg Kapseln</t>
  </si>
  <si>
    <t>1-31559</t>
  </si>
  <si>
    <t>25 Stück (PVC/PVDC-Blisterpackung mit Aluminiumfolie)</t>
  </si>
  <si>
    <t>Klosterfrau Melissengeist - Flüssigkeit zum Einnehmen und zur Anwendung auf der Haut</t>
  </si>
  <si>
    <t>Maria Clementine Martin Klosterfrau Vertriebsgesellschaft mbH, Gereonsmühlengasse 1-11, 50670 Köln, Deutschland</t>
  </si>
  <si>
    <t>155 ml in Weißglasflaschen mit Schraubverschluss aus PE, Messbecher aus Polystyrol  bzw. Polypropylen mit einer Skalierung von 5 und 10 ml.</t>
  </si>
  <si>
    <t>235 ml in Weißglasflaschen mit Schraubverschluss aus PE, Messbecher aus Polystyrol bzw. Polypropylen mit einer Skalierung von 5 und 10 ml.</t>
  </si>
  <si>
    <t>475 ml in Weißglasflaschen mit Schraubverschluss aus PE, Messbecher aus Polystyrol  bzw. Polypropylen mit einer Skalierung von 5 und 10 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</si>
</sst>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0"/>
      <color indexed="8"/>
      <name val="Tahoma"/>
      <family val="2"/>
    </font>
    <font>
      <sz val="10"/>
      <name val="Tahoma"/>
      <family val="2"/>
    </font>
    <font>
      <b/>
      <u/>
      <sz val="10"/>
      <color indexed="8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14" fontId="4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horizontal="right" wrapText="1"/>
    </xf>
    <xf numFmtId="2" fontId="4" fillId="2" borderId="0" xfId="0" applyNumberFormat="1" applyFont="1" applyFill="1" applyAlignment="1">
      <alignment horizontal="right" wrapText="1"/>
    </xf>
    <xf numFmtId="2" fontId="2" fillId="0" borderId="0" xfId="0" applyNumberFormat="1" applyFont="1" applyAlignment="1">
      <alignment horizontal="right" wrapText="1"/>
    </xf>
    <xf numFmtId="2" fontId="5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 wrapText="1"/>
    </xf>
  </cellXfs>
  <cellStyles count="1">
    <cellStyle name="Standard" xfId="0" builtinId="0"/>
  </cellStyles>
  <dxfs count="9">
    <dxf>
      <font>
        <strike val="0"/>
        <outline val="0"/>
        <shadow val="0"/>
        <u val="none"/>
        <vertAlign val="baseline"/>
        <color theme="1"/>
      </font>
      <numFmt numFmtId="2" formatCode="0.00"/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ahoma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6:G21" totalsRowShown="0" headerRowDxfId="8" dataDxfId="7">
  <autoFilter ref="A6:G21" xr:uid="{00000000-0009-0000-0100-000001000000}"/>
  <tableColumns count="7">
    <tableColumn id="1" xr3:uid="{00000000-0010-0000-0000-000001000000}" name="Spalte1" dataDxfId="6"/>
    <tableColumn id="2" xr3:uid="{00000000-0010-0000-0000-000002000000}" name="Spalte2" dataDxfId="5"/>
    <tableColumn id="3" xr3:uid="{00000000-0010-0000-0000-000003000000}" name="Spalte3" dataDxfId="4"/>
    <tableColumn id="4" xr3:uid="{00000000-0010-0000-0000-000004000000}" name="Spalte4" dataDxfId="3"/>
    <tableColumn id="5" xr3:uid="{00000000-0010-0000-0000-000005000000}" name="Spalte5" dataDxfId="2"/>
    <tableColumn id="6" xr3:uid="{00000000-0010-0000-0000-000006000000}" name="Spalte6" dataDxfId="1"/>
    <tableColumn id="7" xr3:uid="{00000000-0010-0000-0000-000007000000}" name="Spalte7" dataDxfId="0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Höchstpreise lt. Preisgesetz (BGBl.Nr. 145/1992) vom 01.05.2026 bis 31.05.2026" altTextSummary="Fabrikabgabepreise für Arzneispezialitäten mit Stand Mai 2026 unter Angabe von Zulassungsnummer, Name und Adresse des Inhabers, Packungsgröße und Bezeichnung der Packung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workbookViewId="0">
      <pane ySplit="5" topLeftCell="A13" activePane="bottomLeft" state="frozen"/>
      <selection pane="bottomLeft" activeCell="B14" sqref="B14"/>
    </sheetView>
  </sheetViews>
  <sheetFormatPr baseColWidth="10" defaultColWidth="9.1796875" defaultRowHeight="12.5" x14ac:dyDescent="0.25"/>
  <cols>
    <col min="1" max="1" width="38.81640625" style="1" customWidth="1"/>
    <col min="2" max="2" width="21.26953125" style="14" customWidth="1"/>
    <col min="3" max="3" width="32.7265625" style="1" customWidth="1"/>
    <col min="4" max="5" width="8.26953125" style="1" customWidth="1"/>
    <col min="6" max="6" width="26.26953125" style="1" customWidth="1"/>
    <col min="7" max="7" width="10.26953125" style="9" customWidth="1"/>
    <col min="8" max="16384" width="9.1796875" style="1"/>
  </cols>
  <sheetData>
    <row r="1" spans="1:7" x14ac:dyDescent="0.25">
      <c r="A1" s="2" t="str">
        <f>CONCATENATE("Höchstpreise lt. Preisgesetz (BGBl.Nr. 145/1992) vom ",TEXT(A2,"TT.MM.JJJJ")," bis ",TEXT(EOMONTH(A2,0),"TT.MM.JJJJ"))</f>
        <v>Höchstpreise lt. Preisgesetz (BGBl.Nr. 145/1992) vom 01.05.2026 bis 31.05.2026</v>
      </c>
    </row>
    <row r="2" spans="1:7" x14ac:dyDescent="0.25">
      <c r="A2" s="4">
        <v>46143</v>
      </c>
    </row>
    <row r="3" spans="1:7" s="18" customFormat="1" ht="30" customHeight="1" x14ac:dyDescent="0.35">
      <c r="A3" s="16" t="s">
        <v>5</v>
      </c>
      <c r="B3" s="17"/>
      <c r="C3" s="17"/>
      <c r="D3" s="17"/>
      <c r="E3" s="17"/>
      <c r="F3" s="17"/>
      <c r="G3" s="17"/>
    </row>
    <row r="5" spans="1:7" x14ac:dyDescent="0.25">
      <c r="A5" s="5" t="s">
        <v>3</v>
      </c>
      <c r="B5" s="5" t="s">
        <v>2</v>
      </c>
      <c r="C5" s="5" t="s">
        <v>4</v>
      </c>
      <c r="D5" s="6" t="s">
        <v>6</v>
      </c>
      <c r="E5" s="5"/>
      <c r="F5" s="5" t="s">
        <v>1</v>
      </c>
      <c r="G5" s="10" t="s">
        <v>0</v>
      </c>
    </row>
    <row r="6" spans="1:7" hidden="1" x14ac:dyDescent="0.25">
      <c r="A6" s="1" t="s">
        <v>7</v>
      </c>
      <c r="B6" s="14" t="s">
        <v>8</v>
      </c>
      <c r="C6" s="1" t="s">
        <v>9</v>
      </c>
      <c r="D6" s="3" t="s">
        <v>10</v>
      </c>
      <c r="E6" s="1" t="s">
        <v>11</v>
      </c>
      <c r="F6" s="1" t="s">
        <v>12</v>
      </c>
      <c r="G6" s="11" t="s">
        <v>13</v>
      </c>
    </row>
    <row r="7" spans="1:7" s="7" customFormat="1" ht="50.15" customHeight="1" x14ac:dyDescent="0.35">
      <c r="A7" s="7" t="s">
        <v>14</v>
      </c>
      <c r="B7" s="15">
        <v>6307</v>
      </c>
      <c r="C7" s="7" t="s">
        <v>15</v>
      </c>
      <c r="D7" s="8">
        <v>30</v>
      </c>
      <c r="E7" s="7" t="s">
        <v>16</v>
      </c>
      <c r="F7" s="7" t="s">
        <v>17</v>
      </c>
      <c r="G7" s="12">
        <v>3.09</v>
      </c>
    </row>
    <row r="8" spans="1:7" s="7" customFormat="1" ht="50.15" customHeight="1" x14ac:dyDescent="0.35">
      <c r="A8" s="7" t="s">
        <v>14</v>
      </c>
      <c r="B8" s="15">
        <v>6307</v>
      </c>
      <c r="C8" s="7" t="s">
        <v>15</v>
      </c>
      <c r="D8" s="8">
        <v>60</v>
      </c>
      <c r="E8" s="7" t="s">
        <v>16</v>
      </c>
      <c r="F8" s="7" t="s">
        <v>18</v>
      </c>
      <c r="G8" s="12">
        <v>5.18</v>
      </c>
    </row>
    <row r="9" spans="1:7" s="7" customFormat="1" ht="85" customHeight="1" x14ac:dyDescent="0.35">
      <c r="A9" s="7" t="s">
        <v>19</v>
      </c>
      <c r="B9" s="15" t="s">
        <v>20</v>
      </c>
      <c r="C9" s="7" t="s">
        <v>21</v>
      </c>
      <c r="D9" s="8">
        <v>84</v>
      </c>
      <c r="E9" s="7" t="s">
        <v>16</v>
      </c>
      <c r="F9" s="7" t="s">
        <v>22</v>
      </c>
      <c r="G9" s="13">
        <v>10472.280000000001</v>
      </c>
    </row>
    <row r="10" spans="1:7" s="7" customFormat="1" ht="62.5" x14ac:dyDescent="0.35">
      <c r="A10" s="7" t="s">
        <v>23</v>
      </c>
      <c r="B10" s="15" t="s">
        <v>24</v>
      </c>
      <c r="C10" s="7" t="s">
        <v>21</v>
      </c>
      <c r="D10" s="8">
        <v>84</v>
      </c>
      <c r="E10" s="7" t="s">
        <v>16</v>
      </c>
      <c r="F10" s="7" t="s">
        <v>25</v>
      </c>
      <c r="G10" s="13">
        <v>20944.560000000001</v>
      </c>
    </row>
    <row r="11" spans="1:7" s="7" customFormat="1" ht="50.15" customHeight="1" x14ac:dyDescent="0.35">
      <c r="A11" s="7" t="s">
        <v>26</v>
      </c>
      <c r="B11" s="15" t="s">
        <v>27</v>
      </c>
      <c r="C11" s="7" t="s">
        <v>28</v>
      </c>
      <c r="D11" s="8">
        <v>10</v>
      </c>
      <c r="E11" s="7" t="s">
        <v>16</v>
      </c>
      <c r="F11" s="7" t="s">
        <v>29</v>
      </c>
      <c r="G11" s="13">
        <v>6150</v>
      </c>
    </row>
    <row r="12" spans="1:7" s="7" customFormat="1" ht="45" customHeight="1" x14ac:dyDescent="0.35">
      <c r="A12" s="7" t="s">
        <v>30</v>
      </c>
      <c r="B12" s="15" t="s">
        <v>31</v>
      </c>
      <c r="C12" s="7" t="s">
        <v>32</v>
      </c>
      <c r="D12" s="8">
        <v>10</v>
      </c>
      <c r="E12" s="7" t="s">
        <v>16</v>
      </c>
      <c r="F12" s="7" t="s">
        <v>33</v>
      </c>
      <c r="G12" s="12">
        <v>4.04</v>
      </c>
    </row>
    <row r="13" spans="1:7" s="7" customFormat="1" ht="80.150000000000006" customHeight="1" x14ac:dyDescent="0.35">
      <c r="A13" s="7" t="s">
        <v>50</v>
      </c>
      <c r="B13" s="15">
        <v>738448</v>
      </c>
      <c r="C13" s="7" t="s">
        <v>51</v>
      </c>
      <c r="D13" s="8">
        <v>1</v>
      </c>
      <c r="E13" s="7" t="s">
        <v>16</v>
      </c>
      <c r="F13" s="7" t="s">
        <v>52</v>
      </c>
      <c r="G13" s="12">
        <v>7.79</v>
      </c>
    </row>
    <row r="14" spans="1:7" s="7" customFormat="1" ht="80.150000000000006" customHeight="1" x14ac:dyDescent="0.35">
      <c r="A14" s="7" t="s">
        <v>50</v>
      </c>
      <c r="B14" s="15">
        <v>738448</v>
      </c>
      <c r="C14" s="7" t="s">
        <v>51</v>
      </c>
      <c r="D14" s="8">
        <v>1</v>
      </c>
      <c r="E14" s="7" t="s">
        <v>16</v>
      </c>
      <c r="F14" s="7" t="s">
        <v>53</v>
      </c>
      <c r="G14" s="12">
        <v>12.82</v>
      </c>
    </row>
    <row r="15" spans="1:7" s="7" customFormat="1" ht="80.150000000000006" customHeight="1" x14ac:dyDescent="0.35">
      <c r="A15" s="7" t="s">
        <v>50</v>
      </c>
      <c r="B15" s="15">
        <v>738448</v>
      </c>
      <c r="C15" s="7" t="s">
        <v>51</v>
      </c>
      <c r="D15" s="8">
        <v>1</v>
      </c>
      <c r="E15" s="7" t="s">
        <v>16</v>
      </c>
      <c r="F15" s="7" t="s">
        <v>54</v>
      </c>
      <c r="G15" s="12">
        <v>23.64</v>
      </c>
    </row>
    <row r="16" spans="1:7" s="7" customFormat="1" ht="50.15" customHeight="1" x14ac:dyDescent="0.35">
      <c r="A16" s="7" t="s">
        <v>34</v>
      </c>
      <c r="B16" s="15" t="s">
        <v>35</v>
      </c>
      <c r="C16" s="7" t="s">
        <v>36</v>
      </c>
      <c r="D16" s="8">
        <v>1</v>
      </c>
      <c r="E16" s="7" t="s">
        <v>16</v>
      </c>
      <c r="F16" s="7" t="s">
        <v>37</v>
      </c>
      <c r="G16" s="12">
        <v>4.8099999999999996</v>
      </c>
    </row>
    <row r="17" spans="1:7" s="7" customFormat="1" ht="50.15" customHeight="1" x14ac:dyDescent="0.35">
      <c r="A17" s="7" t="s">
        <v>38</v>
      </c>
      <c r="B17" s="15" t="s">
        <v>39</v>
      </c>
      <c r="C17" s="7" t="s">
        <v>36</v>
      </c>
      <c r="D17" s="8">
        <v>1</v>
      </c>
      <c r="E17" s="7" t="s">
        <v>16</v>
      </c>
      <c r="F17" s="7" t="s">
        <v>37</v>
      </c>
      <c r="G17" s="12">
        <v>4.8099999999999996</v>
      </c>
    </row>
    <row r="18" spans="1:7" s="7" customFormat="1" ht="50.15" customHeight="1" x14ac:dyDescent="0.35">
      <c r="A18" s="7" t="s">
        <v>40</v>
      </c>
      <c r="B18" s="15" t="s">
        <v>41</v>
      </c>
      <c r="C18" s="7" t="s">
        <v>36</v>
      </c>
      <c r="D18" s="8">
        <v>10</v>
      </c>
      <c r="E18" s="7" t="s">
        <v>42</v>
      </c>
      <c r="F18" s="7" t="s">
        <v>43</v>
      </c>
      <c r="G18" s="12">
        <v>6.56</v>
      </c>
    </row>
    <row r="19" spans="1:7" s="7" customFormat="1" ht="50.15" customHeight="1" x14ac:dyDescent="0.35">
      <c r="A19" s="7" t="s">
        <v>44</v>
      </c>
      <c r="B19" s="15">
        <v>736028</v>
      </c>
      <c r="C19" s="7" t="s">
        <v>15</v>
      </c>
      <c r="D19" s="8">
        <v>60</v>
      </c>
      <c r="E19" s="7" t="s">
        <v>16</v>
      </c>
      <c r="F19" s="7" t="s">
        <v>45</v>
      </c>
      <c r="G19" s="12">
        <v>6.16</v>
      </c>
    </row>
    <row r="20" spans="1:7" s="7" customFormat="1" ht="50.15" customHeight="1" x14ac:dyDescent="0.35">
      <c r="A20" s="7" t="s">
        <v>44</v>
      </c>
      <c r="B20" s="15">
        <v>736028</v>
      </c>
      <c r="C20" s="7" t="s">
        <v>15</v>
      </c>
      <c r="D20" s="8">
        <v>160</v>
      </c>
      <c r="E20" s="7" t="s">
        <v>16</v>
      </c>
      <c r="F20" s="7" t="s">
        <v>46</v>
      </c>
      <c r="G20" s="12">
        <v>10.7</v>
      </c>
    </row>
    <row r="21" spans="1:7" s="7" customFormat="1" ht="50.15" customHeight="1" x14ac:dyDescent="0.35">
      <c r="A21" s="7" t="s">
        <v>47</v>
      </c>
      <c r="B21" s="15" t="s">
        <v>48</v>
      </c>
      <c r="C21" s="7" t="s">
        <v>36</v>
      </c>
      <c r="D21" s="8">
        <v>25</v>
      </c>
      <c r="E21" s="7" t="s">
        <v>16</v>
      </c>
      <c r="F21" s="7" t="s">
        <v>49</v>
      </c>
      <c r="G21" s="12">
        <v>8.76</v>
      </c>
    </row>
  </sheetData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Header>&amp;LBMASGPK, Abt. X/A/2&amp;CPreisveröffentlichung</oddHeader>
    <oddFooter>Seite &amp;P von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Preisveröffentlichung 05-2026</vt:lpstr>
      <vt:lpstr>'Preisveröffentlichung 05-2026'!Drucktitel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Brückl-Gartner Markus</dc:creator>
  <cp:lastModifiedBy>Iskra, Simona</cp:lastModifiedBy>
  <cp:lastPrinted>2016-10-24T06:18:52Z</cp:lastPrinted>
  <dcterms:created xsi:type="dcterms:W3CDTF">2013-09-03T09:04:42Z</dcterms:created>
  <dcterms:modified xsi:type="dcterms:W3CDTF">2026-08-05T10:10:36Z</dcterms:modified>
</cp:coreProperties>
</file>