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clnas02.rad.local\ctxhome\iskra.RAD\Documents\homepage relaunch\Arzneimittelpreise\"/>
    </mc:Choice>
  </mc:AlternateContent>
  <bookViews>
    <workbookView xWindow="1880" yWindow="1880" windowWidth="23040" windowHeight="12120"/>
  </bookViews>
  <sheets>
    <sheet name="Preisveröffentlichung 03-2026" sheetId="1" r:id="rId1"/>
  </sheets>
  <definedNames>
    <definedName name="_xlnm.Print_Titles" localSheetId="0">'Preisveröffentlichung 03-2026'!$5:$5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<sst xmlns="http://schemas.openxmlformats.org/spreadsheetml/2006/main" count="68" uniqueCount="38">
  <si>
    <t>FAP in €</t>
  </si>
  <si>
    <t>Bezeichnung der Packung</t>
  </si>
  <si>
    <t>Zul.-Nr.</t>
  </si>
  <si>
    <t>Bezeichnung der Arzneispezialität</t>
  </si>
  <si>
    <t>Name und Adresse des Inhabers</t>
  </si>
  <si>
    <t>Ein allenfalls noch bestehender Bescheid lt. Preisgesetz (BGBl.Nr. 145/1992) an den Inhaber der Registernummer gilt mit Veröffentlichung des nunmehr gemeldeten Preises als aufgehoben.</t>
  </si>
  <si>
    <t>Packungsgröße</t>
  </si>
  <si>
    <t>Spalte1</t>
  </si>
  <si>
    <t>Spalte2</t>
  </si>
  <si>
    <t>Spalte3</t>
  </si>
  <si>
    <t>Spalte4</t>
  </si>
  <si>
    <t>Spalte5</t>
  </si>
  <si>
    <t>Spalte6</t>
  </si>
  <si>
    <t>Spalte7</t>
  </si>
  <si>
    <t>Dr. Böhm Artischocke 450 mg Dragees</t>
  </si>
  <si>
    <t>HERB-00158</t>
  </si>
  <si>
    <t>Apomedica Pharmazeutische Produkte Ges.m.b.H., Roseggerkai 3, 8010 Graz, Österreich</t>
  </si>
  <si>
    <t>Stück</t>
  </si>
  <si>
    <t>30 Stück Blisterpackung aus PVC/PVDC-Aluminium</t>
  </si>
  <si>
    <t>Dr. Böhm Baldrian 450 mg forte Dragees</t>
  </si>
  <si>
    <t>30 Dragees in PVC/PVDC-Aluminium-Blisterpackung</t>
  </si>
  <si>
    <t>Dr. Böhm Ein- und Durchschlaf Dragees mit Baldrian, Passionsblume und Melisse</t>
  </si>
  <si>
    <t>HERB-00054</t>
  </si>
  <si>
    <t>60 Tabletten in Blister (PVC/PVDC/Al)</t>
  </si>
  <si>
    <t>Prufibry 1 g Pulver und Lösungsmittel zur Herstellung einer Injektions-/Infusionslösung</t>
  </si>
  <si>
    <t>Biotest Pharma GmbH, Landsteinerstr 5 Dreieichenhain -, 63303 Dreieich, Deutschland</t>
  </si>
  <si>
    <t>1 g humanes Fibrinogen in einer farblosen 100 ml Durchstechflasche (Typ-I-Glas), verschlossen mit einem Brombutyl-Gummistopfen und einem Aluminium-Kunststoff Flip-Off-Kappe und 50 ml Lösungsmittel (Wasser für Injektionszwecke) in einer farblosen 50 ml Durchstechflasche (Typ-I-Glas), verschlossen mit einem Chlorbutyl-Gummistopfen und einem Aluminium-Kunststoff Flip-Off-Kappe und 1 Transfersystem mit integriertem Filter</t>
  </si>
  <si>
    <t>Rivahib 10 mg-Filmtabletten</t>
  </si>
  <si>
    <t>G.L. Pharma GmbH, Schlossplatz 1, 8502 Lannach, Österreich</t>
  </si>
  <si>
    <t>Clear, transparent PVC/PVDC 90 g/m2 pharmaceutical foil 250 µm and aluminium foil 0.020 mm, n/a</t>
  </si>
  <si>
    <t>Rivahib 10 mg-Hartkapseln</t>
  </si>
  <si>
    <t>G.L. Pharma GmbH, Schloßplatz 1, 8502 Lannach, Österreich</t>
  </si>
  <si>
    <t>Aluminium-PVC/PVDC-Blister</t>
  </si>
  <si>
    <t>Rivahib 15 mg-Filmtabletten</t>
  </si>
  <si>
    <t>Rivahib 15 mg-Hartkapseln</t>
  </si>
  <si>
    <t>Rivahib 20 mg-Filmtabletten</t>
  </si>
  <si>
    <t>Rivahib 20 mg-Hartkapseln</t>
  </si>
  <si>
    <t>Rivahib 2,5 mg-Filmtabletten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</si>
</sst>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sz val="10"/>
      <color indexed="8"/>
      <name val="Tahoma"/>
      <family val="2"/>
    </font>
    <font>
      <sz val="10"/>
      <name val="Tahoma"/>
      <family val="2"/>
    </font>
    <font>
      <b/>
      <u/>
      <sz val="10"/>
      <color indexed="8"/>
      <name val="Tahoma"/>
      <family val="2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sz val="10"/>
      <color rgb="FF000000"/>
      <name val="Tahoma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right" wrapText="1"/>
    </xf>
    <xf numFmtId="14" fontId="4" fillId="0" borderId="0" xfId="0" applyNumberFormat="1" applyFont="1" applyAlignment="1">
      <alignment horizontal="left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2" fontId="4" fillId="2" borderId="0" xfId="0" applyNumberFormat="1" applyFont="1" applyFill="1" applyAlignment="1">
      <alignment horizontal="center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2" fontId="1" fillId="0" borderId="0" xfId="0" applyNumberFormat="1" applyFont="1" applyAlignment="1">
      <alignment horizontal="right" wrapText="1"/>
    </xf>
    <xf numFmtId="2" fontId="2" fillId="0" borderId="0" xfId="0" applyNumberFormat="1" applyFont="1" applyAlignment="1">
      <alignment horizontal="right" wrapText="1"/>
    </xf>
    <xf numFmtId="2" fontId="5" fillId="0" borderId="0" xfId="0" applyNumberFormat="1" applyFont="1" applyAlignment="1">
      <alignment horizontal="right" vertical="center" wrapText="1"/>
    </xf>
    <xf numFmtId="2" fontId="5" fillId="0" borderId="0" xfId="0" applyNumberFormat="1" applyFont="1" applyAlignment="1">
      <alignment horizontal="right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Fill="1" applyBorder="1" applyAlignment="1">
      <alignment horizontal="left"/>
    </xf>
    <xf numFmtId="0" fontId="7" fillId="0" borderId="0" xfId="0" applyFont="1" applyFill="1" applyBorder="1" applyAlignment="1"/>
    <xf numFmtId="0" fontId="6" fillId="0" borderId="0" xfId="0" applyFont="1" applyFill="1" applyBorder="1" applyAlignment="1">
      <alignment horizontal="left" wrapText="1"/>
    </xf>
  </cellXfs>
  <cellStyles count="1">
    <cellStyle name="Standard" xfId="0" builtinId="0"/>
  </cellStyles>
  <dxfs count="9">
    <dxf>
      <font>
        <strike val="0"/>
        <outline val="0"/>
        <shadow val="0"/>
        <u val="none"/>
        <vertAlign val="baseline"/>
        <color theme="1"/>
      </font>
      <numFmt numFmtId="2" formatCode="0.00"/>
      <alignment horizontal="right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  <alignment horizont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alignment horizontal="left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A6:G19" totalsRowShown="0" headerRowDxfId="8" dataDxfId="7">
  <autoFilter ref="A6:G19"/>
  <tableColumns count="7">
    <tableColumn id="1" name="Spalte1" dataDxfId="6"/>
    <tableColumn id="2" name="Spalte2" dataDxfId="5"/>
    <tableColumn id="3" name="Spalte3" dataDxfId="4"/>
    <tableColumn id="4" name="Spalte4" dataDxfId="3"/>
    <tableColumn id="5" name="Spalte5" dataDxfId="2"/>
    <tableColumn id="6" name="Spalte6" dataDxfId="1"/>
    <tableColumn id="7" name="Spalte7" dataDxfId="0"/>
  </tableColumns>
  <tableStyleInfo name="TableStyleLight2" showFirstColumn="0" showLastColumn="0" showRowStripes="1" showColumnStripes="0"/>
  <extLst>
    <ext xmlns:x14="http://schemas.microsoft.com/office/spreadsheetml/2009/9/main" uri="{504A1905-F514-4f6f-8877-14C23A59335A}">
      <x14:table altText="Höchstpreise lt. Preisgesetz (BGBl.Nr. 145/1992) vom 01.03.2026 bis 31.03.2026" altTextSummary="Fabrikabgabepreise für Arzneispezialitäten mit Stand März 2026 unter Angabe von Zulassungsnummer, Name und Adresse des Inhabers, Packungsgröße und Bezeichnung der Packung"/>
    </ext>
  </extLst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"/>
  <sheetViews>
    <sheetView tabSelected="1" workbookViewId="0">
      <pane ySplit="5" topLeftCell="A15" activePane="bottomLeft" state="frozen"/>
      <selection pane="bottomLeft" activeCell="C17" sqref="C17"/>
    </sheetView>
  </sheetViews>
  <sheetFormatPr baseColWidth="10" defaultColWidth="9.08984375" defaultRowHeight="12.5" x14ac:dyDescent="0.25"/>
  <cols>
    <col min="1" max="1" width="38.90625" style="1" customWidth="1"/>
    <col min="2" max="2" width="13.36328125" style="1" customWidth="1"/>
    <col min="3" max="3" width="32.6328125" style="1" customWidth="1"/>
    <col min="4" max="5" width="8.36328125" style="1" customWidth="1"/>
    <col min="6" max="6" width="31.6328125" style="1" customWidth="1"/>
    <col min="7" max="7" width="10.36328125" style="12" customWidth="1"/>
    <col min="8" max="16384" width="9.08984375" style="1"/>
  </cols>
  <sheetData>
    <row r="1" spans="1:7" x14ac:dyDescent="0.25">
      <c r="A1" s="2" t="str">
        <f>CONCATENATE("Höchstpreise lt. Preisgesetz (BGBl.Nr. 145/1992) vom ",TEXT(A2,"TT.MM.JJJJ")," bis ",TEXT(EOMONTH(A2,0),"TT.MM.JJJJ"))</f>
        <v>Höchstpreise lt. Preisgesetz (BGBl.Nr. 145/1992) vom 01.03.2026 bis 31.03.2026</v>
      </c>
    </row>
    <row r="2" spans="1:7" x14ac:dyDescent="0.25">
      <c r="A2" s="4">
        <v>46082</v>
      </c>
    </row>
    <row r="3" spans="1:7" s="20" customFormat="1" ht="30" customHeight="1" x14ac:dyDescent="0.35">
      <c r="A3" s="18" t="s">
        <v>5</v>
      </c>
      <c r="B3" s="19"/>
      <c r="C3" s="19"/>
      <c r="D3" s="19"/>
      <c r="E3" s="19"/>
      <c r="F3" s="19"/>
      <c r="G3" s="19"/>
    </row>
    <row r="5" spans="1:7" x14ac:dyDescent="0.25">
      <c r="A5" s="5" t="s">
        <v>3</v>
      </c>
      <c r="B5" s="5" t="s">
        <v>2</v>
      </c>
      <c r="C5" s="5" t="s">
        <v>4</v>
      </c>
      <c r="D5" s="6" t="s">
        <v>6</v>
      </c>
      <c r="E5" s="5"/>
      <c r="F5" s="5" t="s">
        <v>1</v>
      </c>
      <c r="G5" s="7" t="s">
        <v>0</v>
      </c>
    </row>
    <row r="6" spans="1:7" hidden="1" x14ac:dyDescent="0.25">
      <c r="A6" s="1" t="s">
        <v>7</v>
      </c>
      <c r="B6" s="1" t="s">
        <v>8</v>
      </c>
      <c r="C6" s="1" t="s">
        <v>9</v>
      </c>
      <c r="D6" s="3" t="s">
        <v>10</v>
      </c>
      <c r="E6" s="1" t="s">
        <v>11</v>
      </c>
      <c r="F6" s="1" t="s">
        <v>12</v>
      </c>
      <c r="G6" s="13" t="s">
        <v>13</v>
      </c>
    </row>
    <row r="7" spans="1:7" s="10" customFormat="1" ht="55" customHeight="1" x14ac:dyDescent="0.35">
      <c r="A7" s="10" t="s">
        <v>14</v>
      </c>
      <c r="B7" s="16" t="s">
        <v>15</v>
      </c>
      <c r="C7" s="10" t="s">
        <v>16</v>
      </c>
      <c r="D7" s="11">
        <v>30</v>
      </c>
      <c r="E7" s="10" t="s">
        <v>17</v>
      </c>
      <c r="F7" s="10" t="s">
        <v>18</v>
      </c>
      <c r="G7" s="14">
        <v>9.2200000000000006</v>
      </c>
    </row>
    <row r="8" spans="1:7" s="10" customFormat="1" ht="55" customHeight="1" x14ac:dyDescent="0.35">
      <c r="A8" s="10" t="s">
        <v>19</v>
      </c>
      <c r="B8" s="16">
        <v>138873</v>
      </c>
      <c r="C8" s="10" t="s">
        <v>16</v>
      </c>
      <c r="D8" s="11">
        <v>30</v>
      </c>
      <c r="E8" s="10" t="s">
        <v>17</v>
      </c>
      <c r="F8" s="10" t="s">
        <v>20</v>
      </c>
      <c r="G8" s="14">
        <v>8.2899999999999991</v>
      </c>
    </row>
    <row r="9" spans="1:7" s="10" customFormat="1" ht="55" customHeight="1" x14ac:dyDescent="0.35">
      <c r="A9" s="10" t="s">
        <v>21</v>
      </c>
      <c r="B9" s="16" t="s">
        <v>22</v>
      </c>
      <c r="C9" s="10" t="s">
        <v>16</v>
      </c>
      <c r="D9" s="11">
        <v>60</v>
      </c>
      <c r="E9" s="10" t="s">
        <v>17</v>
      </c>
      <c r="F9" s="10" t="s">
        <v>23</v>
      </c>
      <c r="G9" s="14">
        <v>10.61</v>
      </c>
    </row>
    <row r="10" spans="1:7" s="10" customFormat="1" ht="178" customHeight="1" x14ac:dyDescent="0.35">
      <c r="A10" s="10" t="s">
        <v>24</v>
      </c>
      <c r="B10" s="16">
        <v>243145</v>
      </c>
      <c r="C10" s="10" t="s">
        <v>25</v>
      </c>
      <c r="D10" s="11">
        <v>1</v>
      </c>
      <c r="E10" s="10" t="s">
        <v>17</v>
      </c>
      <c r="F10" s="10" t="s">
        <v>26</v>
      </c>
      <c r="G10" s="14">
        <v>600</v>
      </c>
    </row>
    <row r="11" spans="1:7" s="8" customFormat="1" ht="55" customHeight="1" x14ac:dyDescent="0.25">
      <c r="A11" s="8" t="s">
        <v>27</v>
      </c>
      <c r="B11" s="17">
        <v>141354</v>
      </c>
      <c r="C11" s="8" t="s">
        <v>28</v>
      </c>
      <c r="D11" s="9">
        <v>98</v>
      </c>
      <c r="E11" s="8" t="s">
        <v>17</v>
      </c>
      <c r="F11" s="8" t="s">
        <v>29</v>
      </c>
      <c r="G11" s="15">
        <v>35.82</v>
      </c>
    </row>
    <row r="12" spans="1:7" s="8" customFormat="1" ht="55" customHeight="1" x14ac:dyDescent="0.25">
      <c r="A12" s="8" t="s">
        <v>30</v>
      </c>
      <c r="B12" s="17">
        <v>142556</v>
      </c>
      <c r="C12" s="8" t="s">
        <v>31</v>
      </c>
      <c r="D12" s="9">
        <v>100</v>
      </c>
      <c r="E12" s="8" t="s">
        <v>17</v>
      </c>
      <c r="F12" s="8" t="s">
        <v>32</v>
      </c>
      <c r="G12" s="15">
        <v>36.549999999999997</v>
      </c>
    </row>
    <row r="13" spans="1:7" s="10" customFormat="1" ht="55" customHeight="1" x14ac:dyDescent="0.35">
      <c r="A13" s="10" t="s">
        <v>33</v>
      </c>
      <c r="B13" s="16">
        <v>141355</v>
      </c>
      <c r="C13" s="10" t="s">
        <v>28</v>
      </c>
      <c r="D13" s="11">
        <v>98</v>
      </c>
      <c r="E13" s="10" t="s">
        <v>17</v>
      </c>
      <c r="F13" s="10" t="s">
        <v>29</v>
      </c>
      <c r="G13" s="14">
        <v>35.82</v>
      </c>
    </row>
    <row r="14" spans="1:7" s="10" customFormat="1" ht="55" customHeight="1" x14ac:dyDescent="0.35">
      <c r="A14" s="10" t="s">
        <v>34</v>
      </c>
      <c r="B14" s="16">
        <v>142557</v>
      </c>
      <c r="C14" s="10" t="s">
        <v>31</v>
      </c>
      <c r="D14" s="11">
        <v>100</v>
      </c>
      <c r="E14" s="10" t="s">
        <v>17</v>
      </c>
      <c r="F14" s="10" t="s">
        <v>32</v>
      </c>
      <c r="G14" s="14">
        <v>36.549999999999997</v>
      </c>
    </row>
    <row r="15" spans="1:7" s="10" customFormat="1" ht="55" customHeight="1" x14ac:dyDescent="0.35">
      <c r="A15" s="10" t="s">
        <v>35</v>
      </c>
      <c r="B15" s="16">
        <v>141356</v>
      </c>
      <c r="C15" s="10" t="s">
        <v>28</v>
      </c>
      <c r="D15" s="11">
        <v>98</v>
      </c>
      <c r="E15" s="10" t="s">
        <v>17</v>
      </c>
      <c r="F15" s="10" t="s">
        <v>29</v>
      </c>
      <c r="G15" s="14">
        <v>35.82</v>
      </c>
    </row>
    <row r="16" spans="1:7" s="10" customFormat="1" ht="55" customHeight="1" x14ac:dyDescent="0.35">
      <c r="A16" s="10" t="s">
        <v>36</v>
      </c>
      <c r="B16" s="16">
        <v>142558</v>
      </c>
      <c r="C16" s="10" t="s">
        <v>31</v>
      </c>
      <c r="D16" s="11">
        <v>100</v>
      </c>
      <c r="E16" s="10" t="s">
        <v>17</v>
      </c>
      <c r="F16" s="10" t="s">
        <v>32</v>
      </c>
      <c r="G16" s="14">
        <v>36.549999999999997</v>
      </c>
    </row>
    <row r="17" spans="1:7" s="10" customFormat="1" ht="55" customHeight="1" x14ac:dyDescent="0.35">
      <c r="A17" s="10" t="s">
        <v>37</v>
      </c>
      <c r="B17" s="16">
        <v>141353</v>
      </c>
      <c r="C17" s="10" t="s">
        <v>28</v>
      </c>
      <c r="D17" s="11">
        <v>30</v>
      </c>
      <c r="E17" s="10" t="s">
        <v>17</v>
      </c>
      <c r="F17" s="10" t="s">
        <v>29</v>
      </c>
      <c r="G17" s="14">
        <v>11.19</v>
      </c>
    </row>
    <row r="18" spans="1:7" s="10" customFormat="1" ht="55" customHeight="1" x14ac:dyDescent="0.35">
      <c r="A18" s="10" t="s">
        <v>37</v>
      </c>
      <c r="B18" s="16">
        <v>141353</v>
      </c>
      <c r="C18" s="10" t="s">
        <v>28</v>
      </c>
      <c r="D18" s="11">
        <v>60</v>
      </c>
      <c r="E18" s="10" t="s">
        <v>17</v>
      </c>
      <c r="F18" s="10" t="s">
        <v>29</v>
      </c>
      <c r="G18" s="14">
        <v>22.17</v>
      </c>
    </row>
    <row r="19" spans="1:7" s="10" customFormat="1" ht="55" customHeight="1" x14ac:dyDescent="0.35">
      <c r="A19" s="10" t="s">
        <v>37</v>
      </c>
      <c r="B19" s="16">
        <v>141353</v>
      </c>
      <c r="C19" s="10" t="s">
        <v>28</v>
      </c>
      <c r="D19" s="11">
        <v>98</v>
      </c>
      <c r="E19" s="10" t="s">
        <v>17</v>
      </c>
      <c r="F19" s="10" t="s">
        <v>29</v>
      </c>
      <c r="G19" s="14">
        <v>35.82</v>
      </c>
    </row>
  </sheetData>
  <pageMargins left="0.70866141732283472" right="0.70866141732283472" top="0.74803149606299213" bottom="0.74803149606299213" header="0.31496062992125984" footer="0.31496062992125984"/>
  <pageSetup paperSize="9" scale="91" fitToHeight="0" orientation="landscape" r:id="rId1"/>
  <headerFooter>
    <oddHeader>&amp;LBMASGPK, Abt. X/A/2&amp;CPreisveröffentlichung</oddHeader>
    <oddFooter>Seite &amp;P von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Preisveröffentlichung 03-2026</vt:lpstr>
      <vt:lpstr>'Preisveröffentlichung 03-2026'!Drucktitel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Brückl-Gartner Markus</dc:creator>
  <cp:lastModifiedBy>Iskra, Simona</cp:lastModifiedBy>
  <cp:lastPrinted>2016-10-24T06:18:52Z</cp:lastPrinted>
  <dcterms:created xsi:type="dcterms:W3CDTF">2013-09-03T09:04:42Z</dcterms:created>
  <dcterms:modified xsi:type="dcterms:W3CDTF">2026-03-27T12:56:30Z</dcterms:modified>
</cp:coreProperties>
</file>